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tabRatio="213" activeTab="0"/>
  </bookViews>
  <sheets>
    <sheet name="Arkusz1" sheetId="1" r:id="rId1"/>
  </sheets>
  <definedNames/>
  <calcPr fullCalcOnLoad="1"/>
</workbook>
</file>

<file path=xl/sharedStrings.xml><?xml version="1.0" encoding="utf-8"?>
<sst xmlns="http://schemas.openxmlformats.org/spreadsheetml/2006/main" count="69" uniqueCount="34">
  <si>
    <t>Pakiet nr 1</t>
  </si>
  <si>
    <t>Lp.</t>
  </si>
  <si>
    <t>Nazwa asortymentu</t>
  </si>
  <si>
    <t>Jm.</t>
  </si>
  <si>
    <t>Ilość</t>
  </si>
  <si>
    <t>Cena jednostkowa netto [zł]</t>
  </si>
  <si>
    <t>Wartość netto [zł]</t>
  </si>
  <si>
    <t>Wartość brutto [zł]</t>
  </si>
  <si>
    <t>1.</t>
  </si>
  <si>
    <t>RAZEM</t>
  </si>
  <si>
    <t>Pakiet nr 2</t>
  </si>
  <si>
    <t>2.</t>
  </si>
  <si>
    <t>Cena jednostkowa brutto [zł]</t>
  </si>
  <si>
    <t>Stawka VAT (%)</t>
  </si>
  <si>
    <t>FORMULARZ ASORTYMENTOWO - CENOWY</t>
  </si>
  <si>
    <t>Nazwa producenta, nazwa handlowa, 
nr katalogowy</t>
  </si>
  <si>
    <t>10 (9+VAT)</t>
  </si>
  <si>
    <t>9 (5x6)</t>
  </si>
  <si>
    <t>Proponowana przez Wykonawcę wielkość opakowania</t>
  </si>
  <si>
    <t>_______________________________________________</t>
  </si>
  <si>
    <t>(pieczęć adresowa Wykonawcy)</t>
  </si>
  <si>
    <t xml:space="preserve">                                                                              </t>
  </si>
  <si>
    <t>para</t>
  </si>
  <si>
    <t>Pakiet nr 3</t>
  </si>
  <si>
    <t>szt.</t>
  </si>
  <si>
    <t>Oferowana przez Wykonawcę ilość na 24 m-ce</t>
  </si>
  <si>
    <t>Zamawiający wymaga 1 op. próbek zaoferowanego asortymentu w wybranym rozmiarze.</t>
  </si>
  <si>
    <t>Zamawiający dopuszcza możliwość zaoferowania innej wielkości opakowań, niż w opisie przedmiotu zamówienia, z jednoczesnym podaniem proponowanej wielkości opakowania w kolumnie 12 formularza oraz przeliczeniem wymaganych ilości z kolumny 4 formularza 
i podaniem zaoferowanej przez Wykonawcę ilości w kolumnie 5 formularza. W przypadku opakowań Wykonawca winien podać pełne opakowania z zaokrągleniem zgodnym z zasadami matematyki.</t>
  </si>
  <si>
    <t>Pakiety nr 1, 2, 3 : Zamawiający wymaga załączenia do oferty materiałów informacyjnych, kart katalogowych, ulotek potwierdzających opis przedmiotu zamówienia.
                                 Zamawiający wymaga załączenia do oferty kart danych technicznych zaoferowanego asortymentu potwierdzających parametry, normy oraz opis przedmiotu zamówienia.
                                 Zamawiający wymaga załączenia do oferty badań, potwierdzających parametry zaoferowanego asortymentu z opisem przedmiotu zamówienia, wykonanych przez niezależną, akredytowaną jednostkę (nie starsze niż z 2016 r.)</t>
  </si>
  <si>
    <r>
      <rPr>
        <b/>
        <sz val="12"/>
        <color indexed="8"/>
        <rFont val="Times New Roman"/>
        <family val="1"/>
      </rPr>
      <t xml:space="preserve">Rękawice chirurgiczne z naturalnego lateksu, bezpudrowe, sterylne, 
z wewnętrzną warstwą polimerową ułatwiającą zakładanie:     </t>
    </r>
    <r>
      <rPr>
        <sz val="12"/>
        <color indexed="8"/>
        <rFont val="Times New Roman"/>
        <family val="1"/>
      </rPr>
      <t xml:space="preserve">                                                                      • zarejestrowane, jako produkt medyczny klasy IIa oraz produkt ochrony indywidualnej kategorii III;                                                
• zgodne z normą EN 455 (1,2,3,4), ASTM F1671, ASTM F1670, EN 420, EN 388, EN 374; 
• AQL ≤ 1,0;
• poziom protein poniżej 30µg/g;
• grubość pojedynczej ścianki na palcu 0,19mm - 0,23mm;                                                                                                • siła zrywu po starzeniu min. 12N;
• długość </t>
    </r>
    <r>
      <rPr>
        <sz val="12"/>
        <rFont val="Times New Roman"/>
        <family val="1"/>
      </rPr>
      <t>270 mm tolerancja + 150 mm</t>
    </r>
    <r>
      <rPr>
        <sz val="12"/>
        <color indexed="8"/>
        <rFont val="Times New Roman"/>
        <family val="1"/>
      </rPr>
      <t xml:space="preserve">, dopasowana do rozmiaru;
• rękawice pakowane parami z wywiniętym rolowanym mankietem, kształt anatomiczny, zróżnicowane na lewą i prawą dłoń;                                                                                                                • powierzchnia od strony chwytnej dłoni lekko teksturowana, niechropowata, dopuszcza się dodatkową teksturę na końcówkach palców;                                                                           • sterylizowane radiacyjnie;
• opakowanie każdej pary szczelne, nieprzepuszczające wilgoci i czynników przyspieszających starzenie winno zawierać min.: widoczny rozmiar, CE, datę ważności, numer serii, nazwę producenta;                                                                                                                    </t>
    </r>
    <r>
      <rPr>
        <b/>
        <sz val="12"/>
        <color indexed="8"/>
        <rFont val="Times New Roman"/>
        <family val="1"/>
      </rPr>
      <t>Rozmiary: 6,5; 7; 7,5; 8; 8,5.</t>
    </r>
  </si>
  <si>
    <r>
      <rPr>
        <b/>
        <sz val="12"/>
        <color indexed="8"/>
        <rFont val="Times New Roman"/>
        <family val="1"/>
      </rPr>
      <t xml:space="preserve">Rękawice chirurgiczne, sterylne, z poliizopropenu, bezpudrowe z wewnetrzną warstwą polimerową ułatwiajacą zakładanie:         </t>
    </r>
    <r>
      <rPr>
        <sz val="12"/>
        <color indexed="8"/>
        <rFont val="Times New Roman"/>
        <family val="1"/>
      </rPr>
      <t xml:space="preserve">                                                                                   • zarejestrowane, jako produkt medyczny klasy IIa oraz produkt ochrony indywidualnej kategorii III;
• zgodne z normą EN 455 (1,2,3,4), ASTM F1671, ASTM F1670, EN 420, EN388; EN 374;                                                                                                     
• AQL ≤ 1,0;                                                                                                  
• grubość pojedynczej ścianki na palcu 0,22mm - 0,27mm.;                                                                                                • pakowane parami z wywiniętym, rolowanym mankietem kształt anatomiczny, zróżnicowane na lewą i prawą dłoń;
• długość </t>
    </r>
    <r>
      <rPr>
        <sz val="12"/>
        <rFont val="Times New Roman"/>
        <family val="1"/>
      </rPr>
      <t>270 mm tolerancja + 150 mm</t>
    </r>
    <r>
      <rPr>
        <sz val="12"/>
        <color indexed="8"/>
        <rFont val="Times New Roman"/>
        <family val="1"/>
      </rPr>
      <t xml:space="preserve">, dopasowane do rozmiaru;                                                                                                        • powierzchnia od wewnętrznej dłoni lekko teksturowana, niechropowata, dopuszcza się dodatkową teksturę na końcówkach palców;                                                                                                                 • sterylizowane radiacyjnie;
• opakowanie każdej pary rekawic szczelne, nieprzepuszczające  wilgoci i czynników przyspieszajacych starzenie, winno zawierać min.: widoczny rozmiar, CE, datę ważności, numer serii, nazwę producenta;                                                                                                                         </t>
    </r>
    <r>
      <rPr>
        <b/>
        <sz val="12"/>
        <color indexed="8"/>
        <rFont val="Times New Roman"/>
        <family val="1"/>
      </rPr>
      <t xml:space="preserve"> Rozmiary: 6,5; 7; 7,5; 8; 8,5.</t>
    </r>
  </si>
  <si>
    <r>
      <t xml:space="preserve">Rękawice diagnostyczne z winylu, niesterylne, bezpudrowe.              Wymagania:
• </t>
    </r>
    <r>
      <rPr>
        <sz val="12"/>
        <color indexed="8"/>
        <rFont val="Times New Roman"/>
        <family val="1"/>
      </rPr>
      <t>wyrób medyczny;
• środek ochrony indywidualnej;
• bez zawartości ftalanów DOP, DEHP;
• produkt zgodny z normą; EN 455 (1, 2, 3, 4), EN 420;
• pasujace na lewą i prawą dłoń;
• mankiet rolowany;
• AQL ≤ 1,5;
• opakowanie jednostkowe winno zawierać min.: rozmiar, datę ważności, numer serii, CE; 
• w rozmiarach: S, M;
• opakowanie 100szt.</t>
    </r>
  </si>
  <si>
    <r>
      <t xml:space="preserve">Rękawice nitrylowe, jednorazowe, niesterylne, bepudrowe.
Wymagania:
• </t>
    </r>
    <r>
      <rPr>
        <sz val="12"/>
        <color indexed="8"/>
        <rFont val="Times New Roman"/>
        <family val="1"/>
      </rPr>
      <t>zarejestrowane, jako wyrób medyczny i środek ochrony osobistej kategorii III - oświadczenie producenta;
•</t>
    </r>
    <r>
      <rPr>
        <sz val="12"/>
        <color indexed="10"/>
        <rFont val="Times New Roman"/>
        <family val="1"/>
      </rPr>
      <t xml:space="preserve"> </t>
    </r>
    <r>
      <rPr>
        <sz val="12"/>
        <rFont val="Times New Roman"/>
        <family val="1"/>
      </rPr>
      <t xml:space="preserve">zapewniajace bezpieczeństwo pracowników podczas pracy z zastosowaniem środków dezynfekcyjnych i antyseptyków, w tym alkoholu 70 %, aldehydów, kwasów i zasad;   </t>
    </r>
    <r>
      <rPr>
        <sz val="12"/>
        <color indexed="10"/>
        <rFont val="Times New Roman"/>
        <family val="1"/>
      </rPr>
      <t xml:space="preserve"> </t>
    </r>
    <r>
      <rPr>
        <sz val="12"/>
        <color indexed="8"/>
        <rFont val="Times New Roman"/>
        <family val="1"/>
      </rPr>
      <t xml:space="preserve">                                                                                  
• produkt zgodny z normą: EN 455 (1, 2, 3, 4), EN 420, ASTM F1671, ASTM F1670, EN 374;                                                                                                                                                                                             • powierzchnia zewnętrzna teksturowana lub mikroteksturowana z dodatkową teksturą na palcach, bądź gładka z dodatkową teksturą na palcach;
• powierzchnia wewnętrznaumożliwiajaca sprawne zakładanie;
• pasujące na lewą i prawą dłoń;
• minimalna długość rękawicy 240mm;
• AQL ≤ 1,0; 
• bez zawartości tiuramów oraz MBT;
• mankiet równomiernie rolowany;
• rękawice ułożone w opakowaniu jednostkowym nie mogą być posklejane;                                                                                                • opakowanie umożliwiajace pobór pojedynczej rękawicy za mankiet, kompatybilne 
z pojedynczym lub potrójnym naściennym uchwytem, jakie Wykonawca zapewni nieodpłatnie w ilości zgodnej z potrzebami Zamawiajacego;
• opakowanie jednostkowe winno zawierać min.: rozmiar, date ważności, numer serii, CE, podwójne oznakowanie;
• w rozmiarach: XS-XL;
• opakowanie max. do  250 szt.                                                                                                               </t>
    </r>
  </si>
  <si>
    <t>Pozycje 1 i 2: Zamawiający wymaga po 3 pary próbek z każdego rozmiaru zaoferowanego asortymentu.</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</si>
</sst>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60">
    <font>
      <sz val="11"/>
      <color indexed="8"/>
      <name val="Calibri"/>
      <family val="2"/>
    </font>
    <font>
      <sz val="10"/>
      <name val="Arial"/>
      <family val="0"/>
    </font>
    <font>
      <b/>
      <sz val="11"/>
      <color indexed="63"/>
      <name val="Calibri"/>
      <family val="2"/>
    </font>
    <font>
      <b/>
      <sz val="11"/>
      <color indexed="8"/>
      <name val="Times New Roman"/>
      <family val="1"/>
    </font>
    <font>
      <sz val="11"/>
      <color indexed="8"/>
      <name val="Times New Roman"/>
      <family val="1"/>
    </font>
    <font>
      <b/>
      <sz val="11"/>
      <color indexed="63"/>
      <name val="Times New Roman"/>
      <family val="1"/>
    </font>
    <font>
      <b/>
      <sz val="9"/>
      <color indexed="63"/>
      <name val="Times New Roman"/>
      <family val="1"/>
    </font>
    <font>
      <b/>
      <sz val="12"/>
      <color indexed="8"/>
      <name val="Times New Roman"/>
      <family val="1"/>
    </font>
    <font>
      <i/>
      <sz val="10"/>
      <color indexed="8"/>
      <name val="Times New Roman"/>
      <family val="1"/>
    </font>
    <font>
      <b/>
      <i/>
      <sz val="12"/>
      <color indexed="8"/>
      <name val="Times New Roman"/>
      <family val="1"/>
    </font>
    <font>
      <sz val="12"/>
      <color indexed="8"/>
      <name val="Times New Roman"/>
      <family val="1"/>
    </font>
    <font>
      <b/>
      <sz val="14"/>
      <color indexed="8"/>
      <name val="Times New Roman"/>
      <family val="1"/>
    </font>
    <font>
      <b/>
      <sz val="12"/>
      <name val="Times New Roman"/>
      <family val="1"/>
    </font>
    <font>
      <b/>
      <sz val="12"/>
      <color indexed="63"/>
      <name val="Times New Roman"/>
      <family val="1"/>
    </font>
    <font>
      <sz val="12"/>
      <name val="Times New Roman"/>
      <family val="1"/>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2"/>
      <color indexed="10"/>
      <name val="Times New Roman"/>
      <family val="1"/>
    </font>
    <font>
      <b/>
      <sz val="12"/>
      <color indexed="12"/>
      <name val="Times New Roman"/>
      <family val="1"/>
    </font>
    <font>
      <sz val="11"/>
      <color indexed="12"/>
      <name val="Times New Roman"/>
      <family val="1"/>
    </font>
    <font>
      <b/>
      <sz val="16"/>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rgb="FF000000"/>
      <name val="Times New Roman"/>
      <family val="1"/>
    </font>
    <font>
      <b/>
      <sz val="12"/>
      <color rgb="FFFF0000"/>
      <name val="Times New Roman"/>
      <family val="1"/>
    </font>
    <font>
      <b/>
      <sz val="12"/>
      <color rgb="FF0000FF"/>
      <name val="Times New Roman"/>
      <family val="1"/>
    </font>
    <font>
      <sz val="11"/>
      <color rgb="FF0000FF"/>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E7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hair">
        <color indexed="63"/>
      </left>
      <right style="hair">
        <color indexed="63"/>
      </right>
      <top style="hair">
        <color indexed="63"/>
      </top>
      <bottom style="hair">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2" fillId="27" borderId="2" applyProtection="0">
      <alignment/>
    </xf>
    <xf numFmtId="0" fontId="4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31" borderId="1" applyNumberFormat="0" applyAlignment="0" applyProtection="0"/>
    <xf numFmtId="0" fontId="50" fillId="0" borderId="0" applyNumberFormat="0" applyFill="0" applyBorder="0" applyAlignment="0" applyProtection="0"/>
    <xf numFmtId="9" fontId="1"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2"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5" fillId="33" borderId="0" applyNumberFormat="0" applyBorder="0" applyAlignment="0" applyProtection="0"/>
  </cellStyleXfs>
  <cellXfs count="56">
    <xf numFmtId="0" fontId="0" fillId="0" borderId="0" xfId="0" applyAlignment="1">
      <alignment/>
    </xf>
    <xf numFmtId="0" fontId="4" fillId="0" borderId="0" xfId="0" applyNumberFormat="1" applyFont="1" applyAlignment="1">
      <alignment horizontal="center" vertical="center"/>
    </xf>
    <xf numFmtId="0" fontId="4" fillId="0" borderId="0" xfId="0" applyNumberFormat="1" applyFont="1" applyAlignment="1" applyProtection="1">
      <alignment horizontal="center" vertical="center"/>
      <protection locked="0"/>
    </xf>
    <xf numFmtId="0" fontId="5" fillId="34" borderId="10" xfId="40" applyNumberFormat="1" applyFont="1" applyFill="1" applyBorder="1" applyAlignment="1" applyProtection="1">
      <alignment horizontal="center" vertical="center" wrapText="1"/>
      <protection locked="0"/>
    </xf>
    <xf numFmtId="0" fontId="6" fillId="35" borderId="10" xfId="40" applyNumberFormat="1" applyFont="1" applyFill="1"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locked="0"/>
    </xf>
    <xf numFmtId="0" fontId="8" fillId="0" borderId="0" xfId="0" applyNumberFormat="1" applyFont="1" applyAlignment="1">
      <alignment horizontal="center" vertical="center"/>
    </xf>
    <xf numFmtId="0" fontId="4" fillId="0" borderId="0" xfId="0" applyNumberFormat="1" applyFont="1" applyAlignment="1" applyProtection="1">
      <alignment horizontal="center" vertical="center"/>
      <protection/>
    </xf>
    <xf numFmtId="0" fontId="7" fillId="0" borderId="0" xfId="0" applyNumberFormat="1" applyFont="1" applyAlignment="1">
      <alignment horizontal="center" vertical="center"/>
    </xf>
    <xf numFmtId="44" fontId="3" fillId="0" borderId="0" xfId="0" applyNumberFormat="1" applyFont="1" applyAlignment="1">
      <alignment horizontal="center" vertical="center"/>
    </xf>
    <xf numFmtId="0" fontId="10" fillId="0" borderId="0" xfId="0" applyNumberFormat="1" applyFont="1" applyAlignment="1">
      <alignment horizontal="center" vertical="center"/>
    </xf>
    <xf numFmtId="0" fontId="5" fillId="35" borderId="10" xfId="40" applyNumberFormat="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44" fontId="7" fillId="0" borderId="0" xfId="0" applyNumberFormat="1" applyFont="1" applyAlignment="1">
      <alignment horizontal="center" vertical="center"/>
    </xf>
    <xf numFmtId="44" fontId="10" fillId="0" borderId="0" xfId="0" applyNumberFormat="1" applyFont="1" applyAlignment="1">
      <alignment horizontal="center" vertical="center"/>
    </xf>
    <xf numFmtId="10" fontId="12" fillId="0" borderId="0" xfId="54" applyNumberFormat="1" applyFont="1" applyAlignment="1">
      <alignment horizontal="center" vertical="center"/>
    </xf>
    <xf numFmtId="0" fontId="13" fillId="34" borderId="10" xfId="40" applyNumberFormat="1" applyFont="1" applyFill="1" applyBorder="1" applyAlignment="1" applyProtection="1">
      <alignment horizontal="center" vertical="center" wrapText="1"/>
      <protection locked="0"/>
    </xf>
    <xf numFmtId="0" fontId="13" fillId="34" borderId="10" xfId="40" applyNumberFormat="1" applyFont="1" applyFill="1" applyBorder="1" applyAlignment="1">
      <alignment horizontal="center" vertical="center" wrapText="1"/>
    </xf>
    <xf numFmtId="0" fontId="13" fillId="34" borderId="10" xfId="40" applyNumberFormat="1" applyFont="1" applyFill="1" applyBorder="1" applyAlignment="1" applyProtection="1">
      <alignment horizontal="center" vertical="center" wrapText="1"/>
      <protection/>
    </xf>
    <xf numFmtId="0" fontId="7" fillId="36" borderId="10" xfId="0" applyNumberFormat="1" applyFont="1" applyFill="1" applyBorder="1" applyAlignment="1" applyProtection="1">
      <alignment horizontal="center" vertical="center"/>
      <protection locked="0"/>
    </xf>
    <xf numFmtId="0" fontId="13" fillId="35" borderId="10" xfId="40" applyNumberFormat="1" applyFont="1" applyFill="1" applyBorder="1" applyAlignment="1" applyProtection="1">
      <alignment horizontal="center" vertical="center"/>
      <protection locked="0"/>
    </xf>
    <xf numFmtId="0" fontId="13" fillId="35" borderId="10" xfId="40" applyNumberFormat="1" applyFont="1" applyFill="1" applyBorder="1" applyAlignment="1">
      <alignment horizontal="center" vertical="center"/>
    </xf>
    <xf numFmtId="0" fontId="13" fillId="35" borderId="10" xfId="40" applyNumberFormat="1" applyFont="1" applyFill="1" applyBorder="1" applyAlignment="1" applyProtection="1">
      <alignment horizontal="center" vertical="center"/>
      <protection/>
    </xf>
    <xf numFmtId="0" fontId="14" fillId="0" borderId="10" xfId="0" applyNumberFormat="1" applyFont="1" applyBorder="1" applyAlignment="1" applyProtection="1">
      <alignment horizontal="center" vertical="center"/>
      <protection locked="0"/>
    </xf>
    <xf numFmtId="0" fontId="10" fillId="0" borderId="11" xfId="0" applyFont="1" applyBorder="1" applyAlignment="1">
      <alignment vertical="center" wrapText="1"/>
    </xf>
    <xf numFmtId="0" fontId="10" fillId="0" borderId="10" xfId="0" applyNumberFormat="1" applyFont="1" applyBorder="1" applyAlignment="1" applyProtection="1">
      <alignment horizontal="center" vertical="center"/>
      <protection locked="0"/>
    </xf>
    <xf numFmtId="44" fontId="14" fillId="0" borderId="10" xfId="60" applyFont="1" applyBorder="1" applyAlignment="1" applyProtection="1">
      <alignment horizontal="center" vertical="center"/>
      <protection locked="0"/>
    </xf>
    <xf numFmtId="9" fontId="14" fillId="0" borderId="10" xfId="54" applyFont="1" applyBorder="1" applyAlignment="1" applyProtection="1">
      <alignment horizontal="center" vertical="center"/>
      <protection locked="0"/>
    </xf>
    <xf numFmtId="0" fontId="10" fillId="0" borderId="12" xfId="0" applyFont="1" applyBorder="1" applyAlignment="1">
      <alignment horizontal="left" vertical="center" wrapText="1"/>
    </xf>
    <xf numFmtId="0" fontId="10" fillId="0" borderId="0" xfId="0" applyNumberFormat="1" applyFont="1" applyAlignment="1" applyProtection="1">
      <alignment horizontal="center" vertical="center"/>
      <protection locked="0"/>
    </xf>
    <xf numFmtId="0" fontId="10" fillId="0" borderId="0" xfId="0" applyNumberFormat="1" applyFont="1" applyAlignment="1" applyProtection="1">
      <alignment horizontal="center" vertical="center"/>
      <protection/>
    </xf>
    <xf numFmtId="0" fontId="7" fillId="32" borderId="10" xfId="0" applyNumberFormat="1" applyFont="1" applyFill="1" applyBorder="1" applyAlignment="1">
      <alignment horizontal="center" vertical="center"/>
    </xf>
    <xf numFmtId="9" fontId="12" fillId="32" borderId="10" xfId="54" applyFont="1" applyFill="1" applyBorder="1" applyAlignment="1" applyProtection="1">
      <alignment horizontal="center" vertical="center"/>
      <protection locked="0"/>
    </xf>
    <xf numFmtId="44" fontId="12" fillId="32" borderId="10" xfId="60" applyFont="1" applyFill="1" applyBorder="1" applyAlignment="1">
      <alignment horizontal="center" vertical="center"/>
    </xf>
    <xf numFmtId="44" fontId="12" fillId="32" borderId="10" xfId="60" applyFont="1" applyFill="1" applyBorder="1" applyAlignment="1" applyProtection="1">
      <alignment horizontal="center" vertical="center"/>
      <protection/>
    </xf>
    <xf numFmtId="0" fontId="56" fillId="0" borderId="10" xfId="0" applyFont="1" applyBorder="1" applyAlignment="1">
      <alignment vertical="center" wrapText="1"/>
    </xf>
    <xf numFmtId="0" fontId="7" fillId="32" borderId="13" xfId="0" applyNumberFormat="1" applyFont="1" applyFill="1" applyBorder="1" applyAlignment="1">
      <alignment horizontal="center" vertical="center"/>
    </xf>
    <xf numFmtId="9" fontId="12" fillId="32" borderId="13" xfId="54" applyFont="1" applyFill="1" applyBorder="1" applyAlignment="1" applyProtection="1">
      <alignment horizontal="center" vertical="center"/>
      <protection locked="0"/>
    </xf>
    <xf numFmtId="44" fontId="12" fillId="32" borderId="13" xfId="60" applyFont="1" applyFill="1" applyBorder="1" applyAlignment="1">
      <alignment horizontal="center" vertical="center"/>
    </xf>
    <xf numFmtId="44" fontId="12" fillId="32" borderId="13" xfId="60" applyFont="1" applyFill="1" applyBorder="1" applyAlignment="1" applyProtection="1">
      <alignment horizontal="center" vertical="center"/>
      <protection/>
    </xf>
    <xf numFmtId="0" fontId="10" fillId="0" borderId="0" xfId="0" applyNumberFormat="1" applyFont="1" applyAlignment="1" applyProtection="1">
      <alignment vertical="center"/>
      <protection locked="0"/>
    </xf>
    <xf numFmtId="0" fontId="10" fillId="0" borderId="0" xfId="0" applyNumberFormat="1" applyFont="1" applyAlignment="1">
      <alignment vertical="center"/>
    </xf>
    <xf numFmtId="0" fontId="10" fillId="0" borderId="0" xfId="0" applyNumberFormat="1" applyFont="1" applyAlignment="1" applyProtection="1">
      <alignment vertical="center"/>
      <protection/>
    </xf>
    <xf numFmtId="0" fontId="10" fillId="37" borderId="10" xfId="0" applyNumberFormat="1" applyFont="1" applyFill="1" applyBorder="1" applyAlignment="1">
      <alignment horizontal="center" vertical="center"/>
    </xf>
    <xf numFmtId="0" fontId="10" fillId="37" borderId="10" xfId="0" applyNumberFormat="1" applyFont="1" applyFill="1" applyBorder="1" applyAlignment="1" applyProtection="1">
      <alignment horizontal="center" vertical="center"/>
      <protection/>
    </xf>
    <xf numFmtId="44" fontId="14" fillId="37" borderId="10" xfId="60" applyFont="1" applyFill="1" applyBorder="1" applyAlignment="1">
      <alignment horizontal="center" vertical="center"/>
    </xf>
    <xf numFmtId="44" fontId="14" fillId="37" borderId="10" xfId="60" applyFont="1" applyFill="1" applyBorder="1" applyAlignment="1" applyProtection="1">
      <alignment horizontal="center" vertical="center"/>
      <protection/>
    </xf>
    <xf numFmtId="0" fontId="57" fillId="0" borderId="0" xfId="0" applyNumberFormat="1" applyFont="1" applyAlignment="1" applyProtection="1">
      <alignment horizontal="left" vertical="center"/>
      <protection locked="0"/>
    </xf>
    <xf numFmtId="0" fontId="57" fillId="0" borderId="0" xfId="0" applyNumberFormat="1" applyFont="1" applyAlignment="1">
      <alignment horizontal="left" vertical="center" wrapText="1"/>
    </xf>
    <xf numFmtId="0" fontId="57" fillId="0" borderId="0" xfId="0" applyNumberFormat="1" applyFont="1" applyAlignment="1">
      <alignment horizontal="left" vertical="center"/>
    </xf>
    <xf numFmtId="0" fontId="11" fillId="0" borderId="14" xfId="0" applyNumberFormat="1" applyFont="1" applyBorder="1" applyAlignment="1" applyProtection="1">
      <alignment horizontal="left" vertical="center"/>
      <protection locked="0"/>
    </xf>
    <xf numFmtId="0" fontId="9" fillId="0" borderId="0" xfId="0" applyNumberFormat="1" applyFont="1" applyAlignment="1">
      <alignment horizontal="center" vertical="center" wrapText="1"/>
    </xf>
    <xf numFmtId="0" fontId="10" fillId="0" borderId="0" xfId="0" applyNumberFormat="1" applyFont="1" applyAlignment="1">
      <alignment horizontal="center" vertical="center"/>
    </xf>
    <xf numFmtId="0" fontId="58" fillId="0" borderId="0" xfId="0" applyNumberFormat="1" applyFont="1" applyAlignment="1">
      <alignment horizontal="center" vertical="center"/>
    </xf>
    <xf numFmtId="0" fontId="59" fillId="0" borderId="0" xfId="0" applyNumberFormat="1" applyFont="1" applyAlignment="1">
      <alignment horizontal="center" vertical="center"/>
    </xf>
    <xf numFmtId="0" fontId="37" fillId="0" borderId="0" xfId="0" applyNumberFormat="1" applyFont="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F3F3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4"/>
  <sheetViews>
    <sheetView tabSelected="1" zoomScale="75" zoomScaleNormal="75" workbookViewId="0" topLeftCell="A1">
      <selection activeCell="D12" sqref="D12"/>
    </sheetView>
  </sheetViews>
  <sheetFormatPr defaultColWidth="10.8515625" defaultRowHeight="15"/>
  <cols>
    <col min="1" max="1" width="7.140625" style="1" customWidth="1"/>
    <col min="2" max="2" width="78.57421875" style="1" customWidth="1"/>
    <col min="3" max="3" width="6.140625" style="1" customWidth="1"/>
    <col min="4" max="4" width="11.00390625" style="1" customWidth="1"/>
    <col min="5" max="5" width="20.00390625" style="1" customWidth="1"/>
    <col min="6" max="6" width="20.00390625" style="1" bestFit="1" customWidth="1"/>
    <col min="7" max="7" width="18.140625" style="1" customWidth="1"/>
    <col min="8" max="8" width="12.140625" style="1" customWidth="1"/>
    <col min="9" max="9" width="19.421875" style="1" bestFit="1" customWidth="1"/>
    <col min="10" max="10" width="20.57421875" style="1" bestFit="1" customWidth="1"/>
    <col min="11" max="11" width="38.28125" style="1" customWidth="1"/>
    <col min="12" max="12" width="23.57421875" style="1" customWidth="1"/>
    <col min="13" max="16384" width="10.8515625" style="1" customWidth="1"/>
  </cols>
  <sheetData>
    <row r="2" spans="2:12" ht="32.25" customHeight="1">
      <c r="B2" s="1" t="s">
        <v>19</v>
      </c>
      <c r="K2" s="51"/>
      <c r="L2" s="52"/>
    </row>
    <row r="3" spans="2:9" ht="15.75">
      <c r="B3" s="6" t="s">
        <v>20</v>
      </c>
      <c r="F3" s="53"/>
      <c r="G3" s="54"/>
      <c r="H3" s="54"/>
      <c r="I3" s="54"/>
    </row>
    <row r="4" spans="1:12" ht="20.25">
      <c r="A4" s="55" t="s">
        <v>14</v>
      </c>
      <c r="B4" s="55"/>
      <c r="C4" s="55"/>
      <c r="D4" s="55"/>
      <c r="E4" s="55"/>
      <c r="F4" s="55"/>
      <c r="G4" s="55"/>
      <c r="H4" s="55"/>
      <c r="I4" s="55"/>
      <c r="J4" s="55"/>
      <c r="K4" s="55"/>
      <c r="L4" s="55"/>
    </row>
    <row r="5" spans="1:12" ht="15.75">
      <c r="A5" s="8"/>
      <c r="B5" s="8"/>
      <c r="C5" s="8"/>
      <c r="D5" s="8"/>
      <c r="E5" s="8"/>
      <c r="F5" s="8"/>
      <c r="G5" s="8"/>
      <c r="H5" s="8"/>
      <c r="I5" s="8"/>
      <c r="J5" s="8"/>
      <c r="K5" s="8"/>
      <c r="L5" s="8"/>
    </row>
    <row r="6" spans="1:12" ht="59.25" customHeight="1">
      <c r="A6" s="48" t="s">
        <v>27</v>
      </c>
      <c r="B6" s="48"/>
      <c r="C6" s="48"/>
      <c r="D6" s="48"/>
      <c r="E6" s="48"/>
      <c r="F6" s="48"/>
      <c r="G6" s="48"/>
      <c r="H6" s="48"/>
      <c r="I6" s="48"/>
      <c r="J6" s="48"/>
      <c r="K6" s="48"/>
      <c r="L6" s="48"/>
    </row>
    <row r="8" spans="1:12" ht="15">
      <c r="A8" s="2"/>
      <c r="B8" s="2"/>
      <c r="D8" s="7"/>
      <c r="E8" s="2"/>
      <c r="F8" s="2"/>
      <c r="H8" s="2"/>
      <c r="J8" s="7"/>
      <c r="K8" s="2"/>
      <c r="L8" s="2"/>
    </row>
    <row r="9" spans="1:12" ht="18.75">
      <c r="A9" s="50" t="s">
        <v>0</v>
      </c>
      <c r="B9" s="50"/>
      <c r="D9" s="7"/>
      <c r="E9" s="2"/>
      <c r="F9" s="2"/>
      <c r="H9" s="2"/>
      <c r="J9" s="7"/>
      <c r="K9" s="2"/>
      <c r="L9" s="2"/>
    </row>
    <row r="10" spans="1:12" ht="47.25">
      <c r="A10" s="16" t="s">
        <v>1</v>
      </c>
      <c r="B10" s="16" t="s">
        <v>2</v>
      </c>
      <c r="C10" s="17" t="s">
        <v>3</v>
      </c>
      <c r="D10" s="18" t="s">
        <v>4</v>
      </c>
      <c r="E10" s="16" t="s">
        <v>25</v>
      </c>
      <c r="F10" s="16" t="s">
        <v>5</v>
      </c>
      <c r="G10" s="17" t="s">
        <v>12</v>
      </c>
      <c r="H10" s="16" t="s">
        <v>13</v>
      </c>
      <c r="I10" s="17" t="s">
        <v>6</v>
      </c>
      <c r="J10" s="18" t="s">
        <v>7</v>
      </c>
      <c r="K10" s="16" t="s">
        <v>15</v>
      </c>
      <c r="L10" s="16" t="s">
        <v>18</v>
      </c>
    </row>
    <row r="11" spans="1:12" ht="15.75">
      <c r="A11" s="19">
        <v>1</v>
      </c>
      <c r="B11" s="20">
        <v>2</v>
      </c>
      <c r="C11" s="21">
        <v>3</v>
      </c>
      <c r="D11" s="22">
        <v>4</v>
      </c>
      <c r="E11" s="20">
        <v>5</v>
      </c>
      <c r="F11" s="20">
        <v>6</v>
      </c>
      <c r="G11" s="21">
        <v>7</v>
      </c>
      <c r="H11" s="20">
        <v>8</v>
      </c>
      <c r="I11" s="21" t="s">
        <v>17</v>
      </c>
      <c r="J11" s="22" t="s">
        <v>16</v>
      </c>
      <c r="K11" s="20">
        <v>11</v>
      </c>
      <c r="L11" s="20">
        <v>12</v>
      </c>
    </row>
    <row r="12" spans="1:12" ht="360.75" customHeight="1">
      <c r="A12" s="23" t="s">
        <v>8</v>
      </c>
      <c r="B12" s="24" t="s">
        <v>29</v>
      </c>
      <c r="C12" s="43" t="s">
        <v>22</v>
      </c>
      <c r="D12" s="44">
        <v>37000</v>
      </c>
      <c r="E12" s="25"/>
      <c r="F12" s="26"/>
      <c r="G12" s="45">
        <f>F12+(F12*H12)</f>
        <v>0</v>
      </c>
      <c r="H12" s="27"/>
      <c r="I12" s="45">
        <f>ROUND(E12*F12,2)</f>
        <v>0</v>
      </c>
      <c r="J12" s="46">
        <f>I12+(I12*H12)</f>
        <v>0</v>
      </c>
      <c r="K12" s="25"/>
      <c r="L12" s="25"/>
    </row>
    <row r="13" spans="1:12" ht="304.5" customHeight="1">
      <c r="A13" s="23" t="s">
        <v>11</v>
      </c>
      <c r="B13" s="28" t="s">
        <v>30</v>
      </c>
      <c r="C13" s="43" t="s">
        <v>22</v>
      </c>
      <c r="D13" s="44">
        <v>2400</v>
      </c>
      <c r="E13" s="25"/>
      <c r="F13" s="26"/>
      <c r="G13" s="45">
        <f>F13+(F13*H13)</f>
        <v>0</v>
      </c>
      <c r="H13" s="27"/>
      <c r="I13" s="45">
        <f>ROUND(E13*F13,2)</f>
        <v>0</v>
      </c>
      <c r="J13" s="46">
        <f>I13+(I13*H13)</f>
        <v>0</v>
      </c>
      <c r="K13" s="25"/>
      <c r="L13" s="25"/>
    </row>
    <row r="14" spans="1:12" ht="15.75">
      <c r="A14" s="29"/>
      <c r="B14" s="29" t="s">
        <v>21</v>
      </c>
      <c r="C14" s="10"/>
      <c r="D14" s="30"/>
      <c r="E14" s="29"/>
      <c r="F14" s="29"/>
      <c r="G14" s="31" t="s">
        <v>9</v>
      </c>
      <c r="H14" s="32"/>
      <c r="I14" s="33">
        <f>SUM(I12:I13)</f>
        <v>0</v>
      </c>
      <c r="J14" s="34">
        <f>SUM(J12:J13)</f>
        <v>0</v>
      </c>
      <c r="K14" s="29"/>
      <c r="L14" s="29"/>
    </row>
    <row r="15" spans="1:12" ht="15.75">
      <c r="A15" s="47" t="s">
        <v>33</v>
      </c>
      <c r="B15" s="47"/>
      <c r="C15" s="47"/>
      <c r="D15" s="47"/>
      <c r="E15" s="47"/>
      <c r="F15" s="29"/>
      <c r="G15" s="10"/>
      <c r="H15" s="29"/>
      <c r="I15" s="10"/>
      <c r="J15" s="30"/>
      <c r="K15" s="2"/>
      <c r="L15" s="2"/>
    </row>
    <row r="16" spans="1:12" ht="15.75">
      <c r="A16" s="29"/>
      <c r="B16" s="29"/>
      <c r="C16" s="10"/>
      <c r="D16" s="30"/>
      <c r="E16" s="29"/>
      <c r="F16" s="29"/>
      <c r="G16" s="10"/>
      <c r="H16" s="29"/>
      <c r="I16" s="10"/>
      <c r="J16" s="30"/>
      <c r="K16" s="2"/>
      <c r="L16" s="2"/>
    </row>
    <row r="17" spans="1:12" ht="18.75">
      <c r="A17" s="50" t="s">
        <v>10</v>
      </c>
      <c r="B17" s="50"/>
      <c r="C17" s="10"/>
      <c r="D17" s="30"/>
      <c r="E17" s="29"/>
      <c r="F17" s="29"/>
      <c r="G17" s="10"/>
      <c r="H17" s="29"/>
      <c r="I17" s="10"/>
      <c r="J17" s="30"/>
      <c r="K17" s="2"/>
      <c r="L17" s="2"/>
    </row>
    <row r="18" spans="1:12" ht="47.25">
      <c r="A18" s="16" t="s">
        <v>1</v>
      </c>
      <c r="B18" s="16" t="s">
        <v>2</v>
      </c>
      <c r="C18" s="17" t="s">
        <v>3</v>
      </c>
      <c r="D18" s="18" t="s">
        <v>4</v>
      </c>
      <c r="E18" s="16" t="s">
        <v>25</v>
      </c>
      <c r="F18" s="16" t="s">
        <v>5</v>
      </c>
      <c r="G18" s="17" t="s">
        <v>12</v>
      </c>
      <c r="H18" s="16" t="s">
        <v>13</v>
      </c>
      <c r="I18" s="17" t="s">
        <v>6</v>
      </c>
      <c r="J18" s="18" t="s">
        <v>7</v>
      </c>
      <c r="K18" s="3" t="s">
        <v>15</v>
      </c>
      <c r="L18" s="3" t="s">
        <v>18</v>
      </c>
    </row>
    <row r="19" spans="1:12" ht="20.25" customHeight="1">
      <c r="A19" s="19">
        <v>1</v>
      </c>
      <c r="B19" s="20">
        <v>2</v>
      </c>
      <c r="C19" s="21">
        <v>3</v>
      </c>
      <c r="D19" s="22">
        <v>4</v>
      </c>
      <c r="E19" s="20">
        <v>5</v>
      </c>
      <c r="F19" s="20">
        <v>6</v>
      </c>
      <c r="G19" s="21">
        <v>7</v>
      </c>
      <c r="H19" s="20">
        <v>8</v>
      </c>
      <c r="I19" s="21" t="s">
        <v>17</v>
      </c>
      <c r="J19" s="22" t="s">
        <v>16</v>
      </c>
      <c r="K19" s="11">
        <v>11</v>
      </c>
      <c r="L19" s="11">
        <v>12</v>
      </c>
    </row>
    <row r="20" spans="1:12" ht="409.5" customHeight="1">
      <c r="A20" s="23" t="s">
        <v>8</v>
      </c>
      <c r="B20" s="35" t="s">
        <v>32</v>
      </c>
      <c r="C20" s="43" t="s">
        <v>24</v>
      </c>
      <c r="D20" s="44">
        <v>790000</v>
      </c>
      <c r="E20" s="25"/>
      <c r="F20" s="26"/>
      <c r="G20" s="45">
        <f>F20+(F20*H20)</f>
        <v>0</v>
      </c>
      <c r="H20" s="27"/>
      <c r="I20" s="45">
        <f>ROUND(E20*F20,2)</f>
        <v>0</v>
      </c>
      <c r="J20" s="46">
        <f>I20+(I20*H20)</f>
        <v>0</v>
      </c>
      <c r="K20" s="5"/>
      <c r="L20" s="5"/>
    </row>
    <row r="21" spans="1:12" ht="15.75">
      <c r="A21" s="29"/>
      <c r="B21" s="29"/>
      <c r="C21" s="10"/>
      <c r="D21" s="30"/>
      <c r="E21" s="29"/>
      <c r="F21" s="29"/>
      <c r="G21" s="36" t="s">
        <v>9</v>
      </c>
      <c r="H21" s="37"/>
      <c r="I21" s="38">
        <f>SUM(I20:I20)</f>
        <v>0</v>
      </c>
      <c r="J21" s="39">
        <f>SUM(J20:J20)</f>
        <v>0</v>
      </c>
      <c r="K21" s="2"/>
      <c r="L21" s="2"/>
    </row>
    <row r="22" spans="1:12" ht="15.75">
      <c r="A22" s="47" t="s">
        <v>26</v>
      </c>
      <c r="B22" s="47"/>
      <c r="C22" s="47"/>
      <c r="D22" s="47"/>
      <c r="E22" s="40"/>
      <c r="F22" s="29"/>
      <c r="G22" s="10"/>
      <c r="H22" s="29"/>
      <c r="I22" s="10"/>
      <c r="J22" s="30"/>
      <c r="K22" s="2"/>
      <c r="L22" s="2"/>
    </row>
    <row r="23" spans="1:12" ht="15.75">
      <c r="A23" s="40"/>
      <c r="B23" s="40"/>
      <c r="C23" s="41"/>
      <c r="D23" s="42"/>
      <c r="E23" s="40"/>
      <c r="F23" s="29"/>
      <c r="G23" s="10"/>
      <c r="H23" s="29"/>
      <c r="I23" s="10"/>
      <c r="J23" s="30"/>
      <c r="K23" s="2"/>
      <c r="L23" s="2"/>
    </row>
    <row r="24" spans="1:12" ht="15.75">
      <c r="A24" s="40"/>
      <c r="B24" s="40"/>
      <c r="C24" s="41"/>
      <c r="D24" s="42"/>
      <c r="E24" s="40"/>
      <c r="F24" s="29"/>
      <c r="G24" s="10"/>
      <c r="H24" s="29"/>
      <c r="I24" s="10"/>
      <c r="J24" s="30"/>
      <c r="K24" s="2"/>
      <c r="L24" s="2"/>
    </row>
    <row r="25" spans="1:12" ht="18.75">
      <c r="A25" s="50" t="s">
        <v>23</v>
      </c>
      <c r="B25" s="50"/>
      <c r="C25" s="10"/>
      <c r="D25" s="30"/>
      <c r="E25" s="29"/>
      <c r="F25" s="29"/>
      <c r="G25" s="10"/>
      <c r="H25" s="29"/>
      <c r="I25" s="10"/>
      <c r="J25" s="30"/>
      <c r="K25" s="2"/>
      <c r="L25" s="2"/>
    </row>
    <row r="26" spans="1:12" ht="47.25">
      <c r="A26" s="16" t="s">
        <v>1</v>
      </c>
      <c r="B26" s="16" t="s">
        <v>2</v>
      </c>
      <c r="C26" s="17" t="s">
        <v>3</v>
      </c>
      <c r="D26" s="18" t="s">
        <v>4</v>
      </c>
      <c r="E26" s="16" t="s">
        <v>25</v>
      </c>
      <c r="F26" s="16" t="s">
        <v>5</v>
      </c>
      <c r="G26" s="17" t="s">
        <v>12</v>
      </c>
      <c r="H26" s="16" t="s">
        <v>13</v>
      </c>
      <c r="I26" s="17" t="s">
        <v>6</v>
      </c>
      <c r="J26" s="18" t="s">
        <v>7</v>
      </c>
      <c r="K26" s="3" t="s">
        <v>15</v>
      </c>
      <c r="L26" s="3" t="s">
        <v>18</v>
      </c>
    </row>
    <row r="27" spans="1:12" ht="15.75">
      <c r="A27" s="19">
        <v>1</v>
      </c>
      <c r="B27" s="20">
        <v>2</v>
      </c>
      <c r="C27" s="21">
        <v>3</v>
      </c>
      <c r="D27" s="22">
        <v>4</v>
      </c>
      <c r="E27" s="20">
        <v>5</v>
      </c>
      <c r="F27" s="20">
        <v>6</v>
      </c>
      <c r="G27" s="21">
        <v>7</v>
      </c>
      <c r="H27" s="20">
        <v>8</v>
      </c>
      <c r="I27" s="21" t="s">
        <v>17</v>
      </c>
      <c r="J27" s="22" t="s">
        <v>16</v>
      </c>
      <c r="K27" s="4">
        <v>11</v>
      </c>
      <c r="L27" s="4">
        <v>12</v>
      </c>
    </row>
    <row r="28" spans="1:12" ht="219.75" customHeight="1">
      <c r="A28" s="23" t="s">
        <v>8</v>
      </c>
      <c r="B28" s="35" t="s">
        <v>31</v>
      </c>
      <c r="C28" s="43" t="s">
        <v>24</v>
      </c>
      <c r="D28" s="44">
        <v>30000</v>
      </c>
      <c r="E28" s="25"/>
      <c r="F28" s="26"/>
      <c r="G28" s="45">
        <f>F28+(F28*H28)</f>
        <v>0</v>
      </c>
      <c r="H28" s="27"/>
      <c r="I28" s="45">
        <f>ROUND(E28*F28,2)</f>
        <v>0</v>
      </c>
      <c r="J28" s="46">
        <f>I28+(I28*H28)</f>
        <v>0</v>
      </c>
      <c r="K28" s="5"/>
      <c r="L28" s="5"/>
    </row>
    <row r="29" spans="1:12" ht="15.75">
      <c r="A29" s="29"/>
      <c r="B29" s="29"/>
      <c r="C29" s="10"/>
      <c r="D29" s="30"/>
      <c r="E29" s="29"/>
      <c r="F29" s="29"/>
      <c r="G29" s="36" t="s">
        <v>9</v>
      </c>
      <c r="H29" s="37"/>
      <c r="I29" s="38">
        <f>SUM(I28:I28)</f>
        <v>0</v>
      </c>
      <c r="J29" s="39">
        <f>SUM(J28:J28)</f>
        <v>0</v>
      </c>
      <c r="K29" s="2"/>
      <c r="L29" s="2"/>
    </row>
    <row r="30" spans="1:12" ht="15.75">
      <c r="A30" s="47" t="s">
        <v>26</v>
      </c>
      <c r="B30" s="47"/>
      <c r="C30" s="47"/>
      <c r="D30" s="47"/>
      <c r="E30" s="40"/>
      <c r="F30" s="29"/>
      <c r="G30" s="10"/>
      <c r="H30" s="29"/>
      <c r="I30" s="10"/>
      <c r="J30" s="30"/>
      <c r="K30" s="2"/>
      <c r="L30" s="2"/>
    </row>
    <row r="31" spans="1:10" ht="15.75">
      <c r="A31" s="10"/>
      <c r="B31" s="10"/>
      <c r="C31" s="10"/>
      <c r="D31" s="10"/>
      <c r="E31" s="10"/>
      <c r="F31" s="10"/>
      <c r="G31" s="10"/>
      <c r="H31" s="29"/>
      <c r="I31" s="10"/>
      <c r="J31" s="10"/>
    </row>
    <row r="32" spans="1:13" ht="15.75">
      <c r="A32" s="10"/>
      <c r="B32" s="10"/>
      <c r="C32" s="10"/>
      <c r="D32" s="10"/>
      <c r="E32" s="10"/>
      <c r="F32" s="10"/>
      <c r="G32" s="10"/>
      <c r="H32" s="12"/>
      <c r="I32" s="13"/>
      <c r="J32" s="14"/>
      <c r="K32" s="10"/>
      <c r="L32" s="10"/>
      <c r="M32" s="15"/>
    </row>
    <row r="33" spans="1:12" ht="48" customHeight="1">
      <c r="A33" s="48" t="s">
        <v>28</v>
      </c>
      <c r="B33" s="49"/>
      <c r="C33" s="49"/>
      <c r="D33" s="49"/>
      <c r="E33" s="49"/>
      <c r="F33" s="49"/>
      <c r="G33" s="49"/>
      <c r="H33" s="49"/>
      <c r="I33" s="49"/>
      <c r="J33" s="49"/>
      <c r="K33" s="49"/>
      <c r="L33" s="49"/>
    </row>
    <row r="34" ht="15">
      <c r="H34" s="2"/>
    </row>
    <row r="35" ht="15">
      <c r="H35" s="2"/>
    </row>
    <row r="36" ht="15">
      <c r="H36" s="2"/>
    </row>
    <row r="37" spans="8:9" ht="15">
      <c r="H37" s="2"/>
      <c r="I37" s="9"/>
    </row>
    <row r="38" ht="15">
      <c r="H38" s="2"/>
    </row>
    <row r="39" ht="15">
      <c r="H39" s="2"/>
    </row>
    <row r="40" ht="15">
      <c r="H40" s="2"/>
    </row>
    <row r="41" ht="15">
      <c r="H41" s="2"/>
    </row>
    <row r="42" ht="15">
      <c r="H42" s="2"/>
    </row>
    <row r="43" ht="15">
      <c r="H43" s="2"/>
    </row>
    <row r="44" ht="15">
      <c r="H44" s="2"/>
    </row>
    <row r="45" ht="15">
      <c r="H45" s="2"/>
    </row>
    <row r="46" ht="15">
      <c r="H46" s="2"/>
    </row>
    <row r="47" ht="15">
      <c r="H47" s="2"/>
    </row>
    <row r="48" ht="15">
      <c r="H48" s="2"/>
    </row>
    <row r="49" ht="15">
      <c r="H49" s="2"/>
    </row>
    <row r="50" ht="15">
      <c r="H50" s="2"/>
    </row>
    <row r="51" ht="15">
      <c r="H51" s="2"/>
    </row>
    <row r="52" ht="15">
      <c r="H52" s="2"/>
    </row>
    <row r="53" ht="15">
      <c r="H53" s="2"/>
    </row>
    <row r="54" ht="15">
      <c r="H54" s="2"/>
    </row>
    <row r="55" ht="15">
      <c r="H55" s="2"/>
    </row>
    <row r="56" ht="15">
      <c r="H56" s="2"/>
    </row>
    <row r="57" ht="15">
      <c r="H57" s="2"/>
    </row>
    <row r="58" ht="15">
      <c r="H58" s="2"/>
    </row>
    <row r="59" ht="15">
      <c r="H59" s="2"/>
    </row>
    <row r="60" ht="15">
      <c r="H60" s="2"/>
    </row>
    <row r="61" ht="15">
      <c r="H61" s="2"/>
    </row>
    <row r="62" ht="15">
      <c r="H62" s="2"/>
    </row>
    <row r="63" ht="15">
      <c r="H63" s="2"/>
    </row>
    <row r="64" ht="15">
      <c r="H64" s="2"/>
    </row>
    <row r="65" ht="15">
      <c r="H65" s="2"/>
    </row>
    <row r="66" ht="15">
      <c r="H66" s="2"/>
    </row>
    <row r="67" ht="15">
      <c r="H67" s="2"/>
    </row>
    <row r="68" ht="15">
      <c r="H68" s="2"/>
    </row>
    <row r="69" ht="15">
      <c r="H69" s="2"/>
    </row>
    <row r="70" ht="15">
      <c r="H70" s="2"/>
    </row>
    <row r="71" ht="15">
      <c r="H71" s="2"/>
    </row>
    <row r="72" ht="15">
      <c r="H72" s="2"/>
    </row>
    <row r="73" ht="15">
      <c r="H73" s="2"/>
    </row>
    <row r="74" ht="15">
      <c r="H74" s="2"/>
    </row>
  </sheetData>
  <sheetProtection password="CC67" sheet="1"/>
  <mergeCells count="11">
    <mergeCell ref="A17:B17"/>
    <mergeCell ref="A15:E15"/>
    <mergeCell ref="A22:D22"/>
    <mergeCell ref="A33:L33"/>
    <mergeCell ref="A30:D30"/>
    <mergeCell ref="A25:B25"/>
    <mergeCell ref="K2:L2"/>
    <mergeCell ref="A6:L6"/>
    <mergeCell ref="A9:B9"/>
    <mergeCell ref="F3:I3"/>
    <mergeCell ref="A4:L4"/>
  </mergeCells>
  <printOptions/>
  <pageMargins left="0" right="0" top="0" bottom="0" header="0.11811023622047245" footer="0.31496062992125984"/>
  <pageSetup fitToHeight="1" fitToWidth="1" horizontalDpi="300" verticalDpi="300" orientation="landscape" paperSize="9" scale="30" r:id="rId1"/>
  <headerFooter>
    <oddHeader>&amp;R&amp;"Times New Roman,Pogrubiona kursywa"&amp;10Załącznik nr 2 do Zaproszenia
&amp;"Times New Roman,Pogrubiona"Znak sprawy: 22/2018&amp;12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DZP</dc:creator>
  <cp:keywords/>
  <dc:description/>
  <cp:lastModifiedBy>Saturn</cp:lastModifiedBy>
  <cp:lastPrinted>2018-05-28T07:32:24Z</cp:lastPrinted>
  <dcterms:created xsi:type="dcterms:W3CDTF">2018-01-29T13:45:35Z</dcterms:created>
  <dcterms:modified xsi:type="dcterms:W3CDTF">2018-05-28T07:32:47Z</dcterms:modified>
  <cp:category/>
  <cp:version/>
  <cp:contentType/>
  <cp:contentStatus/>
</cp:coreProperties>
</file>