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<sst xmlns="http://schemas.openxmlformats.org/spreadsheetml/2006/main" count="60" uniqueCount="42">
  <si>
    <t>Lp.</t>
  </si>
  <si>
    <t>jm.</t>
  </si>
  <si>
    <t>wartość netto w zł</t>
  </si>
  <si>
    <t>VAT w %</t>
  </si>
  <si>
    <t>wartość brutto w zł</t>
  </si>
  <si>
    <t>cena jednostkowa netto w zł</t>
  </si>
  <si>
    <t>cena jednostkowa brutto w zł</t>
  </si>
  <si>
    <t>RAZEM</t>
  </si>
  <si>
    <t>Nazwa Wykonawcy(ów):</t>
  </si>
  <si>
    <t>Siedziba(ulica):</t>
  </si>
  <si>
    <t>Kod:</t>
  </si>
  <si>
    <t>Miejscowość:</t>
  </si>
  <si>
    <t>Województwo:</t>
  </si>
  <si>
    <t>NIP:</t>
  </si>
  <si>
    <t>REGON:</t>
  </si>
  <si>
    <t>KRS/CEiDG</t>
  </si>
  <si>
    <t>Adres e-mail:</t>
  </si>
  <si>
    <t>Telefon, Faks:</t>
  </si>
  <si>
    <r>
      <rPr>
        <b/>
        <sz val="12"/>
        <color indexed="8"/>
        <rFont val="Times New Roman"/>
        <family val="1"/>
      </rPr>
      <t xml:space="preserve">DANE WYKONAWCY(ÓW): </t>
    </r>
    <r>
      <rPr>
        <b/>
        <sz val="14"/>
        <color indexed="8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(w przypadku składania oferty przez więcej niż jednego Wykonawcę wymaga się wypełnienia tabeli dla każdego Wykonawcy osobno)</t>
    </r>
  </si>
  <si>
    <t>FORMULARZ ASORTYMENTOWO - CENOWY
OFERTA WYKONAWCY</t>
  </si>
  <si>
    <t>szt.</t>
  </si>
  <si>
    <t>__________________________</t>
  </si>
  <si>
    <t xml:space="preserve">       (miejscowość i data)</t>
  </si>
  <si>
    <t>_________________________________</t>
  </si>
  <si>
    <t>(podpis i pieczątka  osoby  upoważnionej</t>
  </si>
  <si>
    <t>do reprezentowania Wykonawcy)</t>
  </si>
  <si>
    <t>Podwykonawcy:
Jeśli nie dotyczy wpisać 
,,NIE DOTYCZY", 
Jeśli dotyczy - wymienić podwykonawcę oraz zakres powierzenia mu realizacji przedmiotu zamówienia</t>
  </si>
  <si>
    <t>UWAGI
np. oferowana przez Wykonawcę produkt równoważny, producent, numer katalogowy etc.</t>
  </si>
  <si>
    <t>PAKIET NR 1 - MEBLE</t>
  </si>
  <si>
    <t>Opis przedmiotu zamówienia
Parametry minimalne</t>
  </si>
  <si>
    <t>RZUTNIK</t>
  </si>
  <si>
    <t>KRZESŁO</t>
  </si>
  <si>
    <t>STÓŁ</t>
  </si>
  <si>
    <t>zapotrzebowanie</t>
  </si>
  <si>
    <t xml:space="preserve">zapotrzebowanie </t>
  </si>
  <si>
    <r>
      <t xml:space="preserve">Krzesło konferencyjne sklejkowe z nakładką tapicerowaną na siedzisko. </t>
    </r>
    <r>
      <rPr>
        <sz val="11"/>
        <color indexed="8"/>
        <rFont val="Times New Roman"/>
        <family val="1"/>
      </rPr>
      <t>Nakładka tapicerska dostępna w różnych rodzajach tkaniny oraz kolorystyce. Rodzaj tkaniny i kolorystyka do uzgodnienia z Zamawiającym po podpisaniu umowy - na podstawie wzorników materiałów Wykonawcy.</t>
    </r>
    <r>
      <rPr>
        <b/>
        <sz val="11"/>
        <color indexed="8"/>
        <rFont val="Times New Roman"/>
        <family val="1"/>
      </rPr>
      <t xml:space="preserve"> Krzesła sztaplowane. Stelaż </t>
    </r>
    <r>
      <rPr>
        <sz val="11"/>
        <color indexed="8"/>
        <rFont val="Times New Roman"/>
        <family val="1"/>
      </rPr>
      <t>wykonany z rury metalowej o przekroju fi 20 mm 
w czterech wariantach kolorystycznych: czarny lub metalik (malowany proszkowo) oraz chrom błyszczący lub chrom satyna (chromowany). Stelaż z poprzeczkami, które zabezpieczają go podczas sztaplowania przed rysowaniem się. Dodatkowo  poprzeczki z wężykami ochronnymi. Stopki kątowe zabezpieczające przed rysowaniem się stelaża podczas sztaplowanie, wykonane tak, żeby przy sztaplowaniu tworzył się dystans między stelażami. Stelaż w opcji bez łączników umożliwiających łączenie krzeseł w rzędy.</t>
    </r>
    <r>
      <rPr>
        <b/>
        <sz val="11"/>
        <color indexed="8"/>
        <rFont val="Times New Roman"/>
        <family val="1"/>
      </rPr>
      <t xml:space="preserve">
Oparcie krzesła - kubełek</t>
    </r>
    <r>
      <rPr>
        <sz val="11"/>
        <color indexed="8"/>
        <rFont val="Times New Roman"/>
        <family val="1"/>
      </rPr>
      <t xml:space="preserve"> pełne, wykonany ze sklejki bukowej, w różnej kolorystycedo wyboru, dostępnej w ofercie Wykonawcy. Kolor wybarwienia do uzgodnienia z Zamawiająceym po podpisaniu umowy - na podstawie palety barw Wykonawcy.
Wymiary krzeszła: 
* oparcie: min. 430 mm
* siedzisko: min. 510 mm
* rozstaw nóg stelaża szerokość: min. 510 mm
* głębokość krzesła: min. 380 mm
* rozstaw nóg stelaża głębokość: min. 560 mm
* wysokość krzesła: min. 870 mm
Gwarancja: min. 24 miesiące
lub równoważny tj. spełniający co najmniej  minimalne parametry opisu przedmiotu zamówienia.</t>
    </r>
  </si>
  <si>
    <r>
      <t>Procesor:</t>
    </r>
    <r>
      <rPr>
        <sz val="11"/>
        <color indexed="8"/>
        <rFont val="Times New Roman"/>
        <family val="1"/>
      </rPr>
      <t xml:space="preserve"> Intel Core i3-1005G1 (2 rdzenie, 4 wątki, 1.20-3.40 GHz, 4MB cache)</t>
    </r>
    <r>
      <rPr>
        <b/>
        <sz val="11"/>
        <color indexed="8"/>
        <rFont val="Times New Roman"/>
        <family val="1"/>
      </rPr>
      <t xml:space="preserve">
Pamięć RAM: </t>
    </r>
    <r>
      <rPr>
        <sz val="11"/>
        <color indexed="8"/>
        <rFont val="Times New Roman"/>
        <family val="1"/>
      </rPr>
      <t>12 GB (SO-DIMM DDR4, 2666MHz)</t>
    </r>
    <r>
      <rPr>
        <b/>
        <sz val="11"/>
        <color indexed="8"/>
        <rFont val="Times New Roman"/>
        <family val="1"/>
      </rPr>
      <t xml:space="preserve">
Maksymalna obsługiwana ilość pamięci RAM: </t>
    </r>
    <r>
      <rPr>
        <sz val="11"/>
        <color indexed="8"/>
        <rFont val="Times New Roman"/>
        <family val="1"/>
      </rPr>
      <t>20 GB</t>
    </r>
    <r>
      <rPr>
        <b/>
        <sz val="11"/>
        <color indexed="8"/>
        <rFont val="Times New Roman"/>
        <family val="1"/>
      </rPr>
      <t xml:space="preserve">
Liczba gniazd pamięci (ogółem / wolne):</t>
    </r>
    <r>
      <rPr>
        <sz val="11"/>
        <color indexed="8"/>
        <rFont val="Times New Roman"/>
        <family val="1"/>
      </rPr>
      <t xml:space="preserve"> 1/0</t>
    </r>
    <r>
      <rPr>
        <b/>
        <sz val="11"/>
        <color indexed="8"/>
        <rFont val="Times New Roman"/>
        <family val="1"/>
      </rPr>
      <t xml:space="preserve">
Dysk SSD M.2 PCIe: </t>
    </r>
    <r>
      <rPr>
        <sz val="11"/>
        <color indexed="8"/>
        <rFont val="Times New Roman"/>
        <family val="1"/>
      </rPr>
      <t>480 GB</t>
    </r>
    <r>
      <rPr>
        <b/>
        <sz val="11"/>
        <color indexed="8"/>
        <rFont val="Times New Roman"/>
        <family val="1"/>
      </rPr>
      <t xml:space="preserve">
Miejsce na dodatkowy wewnętrzny dysk SATA: </t>
    </r>
    <r>
      <rPr>
        <sz val="11"/>
        <color indexed="8"/>
        <rFont val="Times New Roman"/>
        <family val="1"/>
      </rPr>
      <t>Możliwość montażu dysku SATA (brak elementów montażowych)</t>
    </r>
    <r>
      <rPr>
        <b/>
        <sz val="11"/>
        <color indexed="8"/>
        <rFont val="Times New Roman"/>
        <family val="1"/>
      </rPr>
      <t xml:space="preserve">
Typ ekranu: </t>
    </r>
    <r>
      <rPr>
        <sz val="11"/>
        <color indexed="8"/>
        <rFont val="Times New Roman"/>
        <family val="1"/>
      </rPr>
      <t>Matowy, LED</t>
    </r>
    <r>
      <rPr>
        <b/>
        <sz val="11"/>
        <color indexed="8"/>
        <rFont val="Times New Roman"/>
        <family val="1"/>
      </rPr>
      <t xml:space="preserve">
Przekątna ekranu: </t>
    </r>
    <r>
      <rPr>
        <sz val="11"/>
        <color indexed="8"/>
        <rFont val="Times New Roman"/>
        <family val="1"/>
      </rPr>
      <t>15,6"</t>
    </r>
    <r>
      <rPr>
        <b/>
        <sz val="11"/>
        <color indexed="8"/>
        <rFont val="Times New Roman"/>
        <family val="1"/>
      </rPr>
      <t xml:space="preserve">
Rozdzielczość ekranu:</t>
    </r>
    <r>
      <rPr>
        <sz val="11"/>
        <color indexed="8"/>
        <rFont val="Times New Roman"/>
        <family val="1"/>
      </rPr>
      <t xml:space="preserve"> 1920 x 1080 (FullHD)</t>
    </r>
    <r>
      <rPr>
        <b/>
        <sz val="11"/>
        <color indexed="8"/>
        <rFont val="Times New Roman"/>
        <family val="1"/>
      </rPr>
      <t xml:space="preserve">
Karta graficzna: </t>
    </r>
    <r>
      <rPr>
        <sz val="11"/>
        <color indexed="8"/>
        <rFont val="Times New Roman"/>
        <family val="1"/>
      </rPr>
      <t>Intel UHD Graphics</t>
    </r>
    <r>
      <rPr>
        <b/>
        <sz val="11"/>
        <color indexed="8"/>
        <rFont val="Times New Roman"/>
        <family val="1"/>
      </rPr>
      <t xml:space="preserve">
Pamięć karty graficznej: </t>
    </r>
    <r>
      <rPr>
        <sz val="11"/>
        <color indexed="8"/>
        <rFont val="Times New Roman"/>
        <family val="1"/>
      </rPr>
      <t>Pamięć współdzielona</t>
    </r>
    <r>
      <rPr>
        <b/>
        <sz val="11"/>
        <color indexed="8"/>
        <rFont val="Times New Roman"/>
        <family val="1"/>
      </rPr>
      <t xml:space="preserve">
Dźwięk: </t>
    </r>
    <r>
      <rPr>
        <sz val="11"/>
        <color indexed="8"/>
        <rFont val="Times New Roman"/>
        <family val="1"/>
      </rPr>
      <t>Wbudowane głośniki stereo, Wbudowany mikrofon</t>
    </r>
    <r>
      <rPr>
        <b/>
        <sz val="11"/>
        <color indexed="8"/>
        <rFont val="Times New Roman"/>
        <family val="1"/>
      </rPr>
      <t xml:space="preserve">
Kamera internetowa:</t>
    </r>
    <r>
      <rPr>
        <sz val="11"/>
        <color indexed="8"/>
        <rFont val="Times New Roman"/>
        <family val="1"/>
      </rPr>
      <t xml:space="preserve"> 0.3 Mpix</t>
    </r>
    <r>
      <rPr>
        <b/>
        <sz val="11"/>
        <color indexed="8"/>
        <rFont val="Times New Roman"/>
        <family val="1"/>
      </rPr>
      <t xml:space="preserve">
Łączność: </t>
    </r>
    <r>
      <rPr>
        <sz val="11"/>
        <color indexed="8"/>
        <rFont val="Times New Roman"/>
        <family val="1"/>
      </rPr>
      <t>Wi-Fi 5 (802.11 a/b/g/n/ac), Moduł Bluetooth</t>
    </r>
    <r>
      <rPr>
        <b/>
        <sz val="11"/>
        <color indexed="8"/>
        <rFont val="Times New Roman"/>
        <family val="1"/>
      </rPr>
      <t xml:space="preserve">
Złącza: </t>
    </r>
    <r>
      <rPr>
        <sz val="11"/>
        <color indexed="8"/>
        <rFont val="Times New Roman"/>
        <family val="1"/>
      </rPr>
      <t>USB 3.1 Gen. 1 (USB 3.0) - 2 szt., HDMI 1.4 - 1 szt., Czytnik kart pamięci - 1 szt., USB 2.0 - 1 szt., Wyjście słuchawkowe/wejście mikrofonowe - 1 szt., DC-in (wejście zasilania) - 1 szt.</t>
    </r>
    <r>
      <rPr>
        <b/>
        <sz val="11"/>
        <color indexed="8"/>
        <rFont val="Times New Roman"/>
        <family val="1"/>
      </rPr>
      <t xml:space="preserve">
Typ baterii: </t>
    </r>
    <r>
      <rPr>
        <sz val="11"/>
        <color indexed="8"/>
        <rFont val="Times New Roman"/>
        <family val="1"/>
      </rPr>
      <t>Litowo-jonowa</t>
    </r>
    <r>
      <rPr>
        <b/>
        <sz val="11"/>
        <color indexed="8"/>
        <rFont val="Times New Roman"/>
        <family val="1"/>
      </rPr>
      <t xml:space="preserve">
Pojemność baterii: </t>
    </r>
    <r>
      <rPr>
        <sz val="11"/>
        <color indexed="8"/>
        <rFont val="Times New Roman"/>
        <family val="1"/>
      </rPr>
      <t>2-komorowa, 4000 mAh</t>
    </r>
    <r>
      <rPr>
        <b/>
        <sz val="11"/>
        <color indexed="8"/>
        <rFont val="Times New Roman"/>
        <family val="1"/>
      </rPr>
      <t xml:space="preserve">
Dodatkowe informacje: </t>
    </r>
    <r>
      <rPr>
        <sz val="11"/>
        <color indexed="8"/>
        <rFont val="Times New Roman"/>
        <family val="1"/>
      </rPr>
      <t>Wydzielona klawiatura numeryczna, Wielodotykowy, intuicyjny touchpad, Szyfrowanie TPM</t>
    </r>
    <r>
      <rPr>
        <b/>
        <sz val="11"/>
        <color indexed="8"/>
        <rFont val="Times New Roman"/>
        <family val="1"/>
      </rPr>
      <t xml:space="preserve">
Dołączone akcesoria: </t>
    </r>
    <r>
      <rPr>
        <sz val="11"/>
        <color indexed="8"/>
        <rFont val="Times New Roman"/>
        <family val="1"/>
      </rPr>
      <t>Zasilacz</t>
    </r>
    <r>
      <rPr>
        <b/>
        <sz val="11"/>
        <color indexed="8"/>
        <rFont val="Times New Roman"/>
        <family val="1"/>
      </rPr>
      <t xml:space="preserve">
Zainstalowany system operacyjny: </t>
    </r>
    <r>
      <rPr>
        <sz val="11"/>
        <color indexed="8"/>
        <rFont val="Times New Roman"/>
        <family val="1"/>
      </rPr>
      <t>Microsoft Windows 10 w trybie S (wersja 64-bitowa)</t>
    </r>
    <r>
      <rPr>
        <b/>
        <sz val="11"/>
        <color indexed="8"/>
        <rFont val="Times New Roman"/>
        <family val="1"/>
      </rPr>
      <t xml:space="preserve">
Dołączone oprogramowanie: </t>
    </r>
    <r>
      <rPr>
        <sz val="11"/>
        <color indexed="8"/>
        <rFont val="Times New Roman"/>
        <family val="1"/>
      </rPr>
      <t>Partycja recovery (opcja przywrócenia systemu z dysku)</t>
    </r>
    <r>
      <rPr>
        <b/>
        <sz val="11"/>
        <color indexed="8"/>
        <rFont val="Times New Roman"/>
        <family val="1"/>
      </rPr>
      <t xml:space="preserve">
Waga: </t>
    </r>
    <r>
      <rPr>
        <sz val="11"/>
        <color indexed="8"/>
        <rFont val="Times New Roman"/>
        <family val="1"/>
      </rPr>
      <t>1,71 kg (z baterią)</t>
    </r>
    <r>
      <rPr>
        <b/>
        <sz val="11"/>
        <color indexed="8"/>
        <rFont val="Times New Roman"/>
        <family val="1"/>
      </rPr>
      <t xml:space="preserve">
Gwarancja:</t>
    </r>
    <r>
      <rPr>
        <sz val="11"/>
        <color indexed="8"/>
        <rFont val="Times New Roman"/>
        <family val="1"/>
      </rPr>
      <t xml:space="preserve"> min.24 miesiące
lub równoważny tj. spełniający co najmniej  minimalne parametry opisu przedmiotu zamówienia.</t>
    </r>
  </si>
  <si>
    <r>
      <t xml:space="preserve">Technologia wyświetlania: </t>
    </r>
    <r>
      <rPr>
        <sz val="11"/>
        <color indexed="8"/>
        <rFont val="Times New Roman"/>
        <family val="1"/>
      </rPr>
      <t>3LCD</t>
    </r>
    <r>
      <rPr>
        <b/>
        <sz val="11"/>
        <color indexed="8"/>
        <rFont val="Times New Roman"/>
        <family val="1"/>
      </rPr>
      <t xml:space="preserve">
Rozdzielczość natywna: </t>
    </r>
    <r>
      <rPr>
        <sz val="11"/>
        <color indexed="8"/>
        <rFont val="Times New Roman"/>
        <family val="1"/>
      </rPr>
      <t>1920 x 1080 (FHD)</t>
    </r>
    <r>
      <rPr>
        <b/>
        <sz val="11"/>
        <color indexed="8"/>
        <rFont val="Times New Roman"/>
        <family val="1"/>
      </rPr>
      <t xml:space="preserve">
Rozdzielczość maksymalna: </t>
    </r>
    <r>
      <rPr>
        <sz val="11"/>
        <color indexed="8"/>
        <rFont val="Times New Roman"/>
        <family val="1"/>
      </rPr>
      <t>1920 x 1080 (FHD)</t>
    </r>
    <r>
      <rPr>
        <b/>
        <sz val="11"/>
        <color indexed="8"/>
        <rFont val="Times New Roman"/>
        <family val="1"/>
      </rPr>
      <t xml:space="preserve">
Format obrazu:</t>
    </r>
    <r>
      <rPr>
        <sz val="11"/>
        <color indexed="8"/>
        <rFont val="Times New Roman"/>
        <family val="1"/>
      </rPr>
      <t xml:space="preserve"> 16:09:00</t>
    </r>
    <r>
      <rPr>
        <b/>
        <sz val="11"/>
        <color indexed="8"/>
        <rFont val="Times New Roman"/>
        <family val="1"/>
      </rPr>
      <t xml:space="preserve">
Jasność: </t>
    </r>
    <r>
      <rPr>
        <sz val="11"/>
        <color indexed="8"/>
        <rFont val="Times New Roman"/>
        <family val="1"/>
      </rPr>
      <t>3100 lm</t>
    </r>
    <r>
      <rPr>
        <b/>
        <sz val="11"/>
        <color indexed="8"/>
        <rFont val="Times New Roman"/>
        <family val="1"/>
      </rPr>
      <t xml:space="preserve">
Kontrast: </t>
    </r>
    <r>
      <rPr>
        <sz val="11"/>
        <color indexed="8"/>
        <rFont val="Times New Roman"/>
        <family val="1"/>
      </rPr>
      <t>15 000:1</t>
    </r>
    <r>
      <rPr>
        <b/>
        <sz val="11"/>
        <color indexed="8"/>
        <rFont val="Times New Roman"/>
        <family val="1"/>
      </rPr>
      <t xml:space="preserve">
Wielkość rzutowanego obrazu: </t>
    </r>
    <r>
      <rPr>
        <sz val="11"/>
        <color indexed="8"/>
        <rFont val="Times New Roman"/>
        <family val="1"/>
      </rPr>
      <t>30" - 300"</t>
    </r>
    <r>
      <rPr>
        <b/>
        <sz val="11"/>
        <color indexed="8"/>
        <rFont val="Times New Roman"/>
        <family val="1"/>
      </rPr>
      <t xml:space="preserve">
Żywotność lampy:</t>
    </r>
    <r>
      <rPr>
        <sz val="11"/>
        <color indexed="8"/>
        <rFont val="Times New Roman"/>
        <family val="1"/>
      </rPr>
      <t xml:space="preserve"> 4 500 h (tryb normalny), 7 500 h (tryb ekonomiczny)</t>
    </r>
    <r>
      <rPr>
        <b/>
        <sz val="11"/>
        <color indexed="8"/>
        <rFont val="Times New Roman"/>
        <family val="1"/>
      </rPr>
      <t xml:space="preserve">
Moc lampy:</t>
    </r>
    <r>
      <rPr>
        <sz val="11"/>
        <color indexed="8"/>
        <rFont val="Times New Roman"/>
        <family val="1"/>
      </rPr>
      <t xml:space="preserve"> 210 W</t>
    </r>
    <r>
      <rPr>
        <b/>
        <sz val="11"/>
        <color indexed="8"/>
        <rFont val="Times New Roman"/>
        <family val="1"/>
      </rPr>
      <t xml:space="preserve">
Złącza: </t>
    </r>
    <r>
      <rPr>
        <sz val="11"/>
        <color indexed="8"/>
        <rFont val="Times New Roman"/>
        <family val="1"/>
      </rPr>
      <t>Wejście audio L/R (RCA) - 1 szt., Composite video (RCA) - 1 szt., HDMI - 1 szt., HDMI/MHL - 1 szt., VGA in (D-sub) - 1 szt., USB 2.0 - 1 szt., USB typ B - 1 szt., AC in (wejście zasilania) - 1 szt.</t>
    </r>
    <r>
      <rPr>
        <b/>
        <sz val="11"/>
        <color indexed="8"/>
        <rFont val="Times New Roman"/>
        <family val="1"/>
      </rPr>
      <t xml:space="preserve">
3D Ready: </t>
    </r>
    <r>
      <rPr>
        <sz val="11"/>
        <color indexed="8"/>
        <rFont val="Times New Roman"/>
        <family val="1"/>
      </rPr>
      <t>Nie</t>
    </r>
    <r>
      <rPr>
        <b/>
        <sz val="11"/>
        <color indexed="8"/>
        <rFont val="Times New Roman"/>
        <family val="1"/>
      </rPr>
      <t xml:space="preserve">
Łączność bezprzewodowa: </t>
    </r>
    <r>
      <rPr>
        <sz val="11"/>
        <color indexed="8"/>
        <rFont val="Times New Roman"/>
        <family val="1"/>
      </rPr>
      <t>Tak</t>
    </r>
    <r>
      <rPr>
        <b/>
        <sz val="11"/>
        <color indexed="8"/>
        <rFont val="Times New Roman"/>
        <family val="1"/>
      </rPr>
      <t xml:space="preserve">
Głośniki: </t>
    </r>
    <r>
      <rPr>
        <sz val="11"/>
        <color indexed="8"/>
        <rFont val="Times New Roman"/>
        <family val="1"/>
      </rPr>
      <t>Tak</t>
    </r>
    <r>
      <rPr>
        <b/>
        <sz val="11"/>
        <color indexed="8"/>
        <rFont val="Times New Roman"/>
        <family val="1"/>
      </rPr>
      <t xml:space="preserve">
Głośność pracy (w trybie standardowym): </t>
    </r>
    <r>
      <rPr>
        <sz val="11"/>
        <color indexed="8"/>
        <rFont val="Times New Roman"/>
        <family val="1"/>
      </rPr>
      <t>37 dB</t>
    </r>
    <r>
      <rPr>
        <b/>
        <sz val="11"/>
        <color indexed="8"/>
        <rFont val="Times New Roman"/>
        <family val="1"/>
      </rPr>
      <t xml:space="preserve">
Głośność pracy (w trybie ekonomicznym): </t>
    </r>
    <r>
      <rPr>
        <sz val="11"/>
        <color indexed="8"/>
        <rFont val="Times New Roman"/>
        <family val="1"/>
      </rPr>
      <t>28 dB</t>
    </r>
    <r>
      <rPr>
        <b/>
        <sz val="11"/>
        <color indexed="8"/>
        <rFont val="Times New Roman"/>
        <family val="1"/>
      </rPr>
      <t xml:space="preserve">
Pobór mocy podczas pracy: </t>
    </r>
    <r>
      <rPr>
        <sz val="11"/>
        <color indexed="8"/>
        <rFont val="Times New Roman"/>
        <family val="1"/>
      </rPr>
      <t>298 W</t>
    </r>
    <r>
      <rPr>
        <b/>
        <sz val="11"/>
        <color indexed="8"/>
        <rFont val="Times New Roman"/>
        <family val="1"/>
      </rPr>
      <t xml:space="preserve">
Pobór mocy podczas spoczynku: </t>
    </r>
    <r>
      <rPr>
        <sz val="11"/>
        <color indexed="8"/>
        <rFont val="Times New Roman"/>
        <family val="1"/>
      </rPr>
      <t>0.2 W</t>
    </r>
    <r>
      <rPr>
        <b/>
        <sz val="11"/>
        <color indexed="8"/>
        <rFont val="Times New Roman"/>
        <family val="1"/>
      </rPr>
      <t xml:space="preserve">
Waga: </t>
    </r>
    <r>
      <rPr>
        <sz val="11"/>
        <color indexed="8"/>
        <rFont val="Times New Roman"/>
        <family val="1"/>
      </rPr>
      <t xml:space="preserve">2,7 kg
</t>
    </r>
    <r>
      <rPr>
        <b/>
        <sz val="11"/>
        <color indexed="8"/>
        <rFont val="Times New Roman"/>
        <family val="1"/>
      </rPr>
      <t xml:space="preserve">Dodatkowe informacje: </t>
    </r>
    <r>
      <rPr>
        <sz val="11"/>
        <color indexed="8"/>
        <rFont val="Times New Roman"/>
        <family val="1"/>
      </rPr>
      <t>Możliwość regulacja zniekształcenia trapezowego‎ (Keystone), Możliwość zabezpieczenia linką (Kensington Lock)</t>
    </r>
    <r>
      <rPr>
        <b/>
        <sz val="11"/>
        <color indexed="8"/>
        <rFont val="Times New Roman"/>
        <family val="1"/>
      </rPr>
      <t xml:space="preserve">
Dołączone akcesoria: </t>
    </r>
    <r>
      <rPr>
        <sz val="11"/>
        <color indexed="8"/>
        <rFont val="Times New Roman"/>
        <family val="1"/>
      </rPr>
      <t>Pilot, kabel zasilający, instrukcja obsługi, instrukcja szybkiego uruchomienia</t>
    </r>
    <r>
      <rPr>
        <b/>
        <sz val="11"/>
        <color indexed="8"/>
        <rFont val="Times New Roman"/>
        <family val="1"/>
      </rPr>
      <t xml:space="preserve">
Gwarancja:</t>
    </r>
    <r>
      <rPr>
        <sz val="11"/>
        <color indexed="8"/>
        <rFont val="Times New Roman"/>
        <family val="1"/>
      </rPr>
      <t xml:space="preserve"> min. 24 miesiące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np. typu EPSON EH-TW650 lub równoważny tj. spełniający co najmniej  minimalne parametry opisu przedmiotu zamówienia.</t>
    </r>
  </si>
  <si>
    <t>Załącznik nr 1 do Zaproszenia
Znak sprawy: 11/2020</t>
  </si>
  <si>
    <t>PAKIET NR 2 - KOMPUTER PRZENOŚNY, RZUTNIK</t>
  </si>
  <si>
    <t>KOMPUTER PRZENOŚNY 
(LAPTOP)</t>
  </si>
  <si>
    <r>
      <t xml:space="preserve">Stół konferencyjny, ze składanym blatem na bok na kółkach.
</t>
    </r>
    <r>
      <rPr>
        <sz val="11"/>
        <color indexed="8"/>
        <rFont val="Times New Roman"/>
        <family val="1"/>
      </rPr>
      <t>Wymiary stołu:
* długość: min. 1600 mm
* szerokość: min. 800 mm
* wysokość: min. 740 mm
* grubość blatu: min. 28 mm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Nogi stołu wykonane z rury stalowej 60 mm, malowane proszkowo na kolor szary. Możliwość wyboru koloru z palety RAL oraz koloru okleiny blatu do uzgodnienia z Zamawiającym po podpisaniu umowy. W nogach wmontowane regulacja, umożliwiająca wypoziomowanie stołu w zakresie 15 mm zapewniają stabilność na każdej powierzchni.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Blat wykonany z płyty melaminowej o grubości 25 mm.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Krawędzie blatu zabezpieczone są trwałym obrzeżem ABS o grubości 2 mm w kolorze płyty. Kolorystyka okleiny do uzgodnienia z Zamawiającym po podpisaniu umowy.
Gwarancja: min. 24 miesiące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l</t>
    </r>
    <r>
      <rPr>
        <sz val="11"/>
        <color indexed="8"/>
        <rFont val="Times New Roman"/>
        <family val="1"/>
      </rPr>
      <t>ub równoważny tj. spełniający co najmniej  minimalne parametry opisu przedmiotu zamówienia.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</si>
</sst>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0"/>
      <color rgb="FF000000"/>
      <name val="Times New Roman"/>
      <family val="1"/>
    </font>
    <font>
      <i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44" fontId="50" fillId="0" borderId="10" xfId="59" applyFont="1" applyBorder="1" applyAlignment="1">
      <alignment vertical="center"/>
    </xf>
    <xf numFmtId="9" fontId="50" fillId="0" borderId="10" xfId="53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4" fillId="0" borderId="0" xfId="44" applyFont="1" applyBorder="1" applyAlignment="1">
      <alignment horizontal="right" vertical="center" wrapText="1"/>
      <protection/>
    </xf>
    <xf numFmtId="0" fontId="4" fillId="0" borderId="0" xfId="4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0" fontId="52" fillId="0" borderId="0" xfId="0" applyFont="1" applyAlignment="1">
      <alignment horizontal="right" vertical="center"/>
    </xf>
    <xf numFmtId="44" fontId="53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44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/>
    </xf>
    <xf numFmtId="0" fontId="50" fillId="33" borderId="10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44" fontId="51" fillId="33" borderId="10" xfId="59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3" fillId="0" borderId="10" xfId="44" applyFont="1" applyBorder="1" applyAlignment="1">
      <alignment horizontal="right" vertical="center" wrapText="1"/>
      <protection/>
    </xf>
    <xf numFmtId="0" fontId="3" fillId="0" borderId="10" xfId="44" applyFont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right" vertical="center"/>
    </xf>
    <xf numFmtId="0" fontId="57" fillId="0" borderId="0" xfId="0" applyFont="1" applyAlignment="1">
      <alignment horizontal="right" vertical="center" wrapText="1"/>
    </xf>
    <xf numFmtId="0" fontId="58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right"/>
    </xf>
    <xf numFmtId="0" fontId="51" fillId="33" borderId="13" xfId="0" applyFont="1" applyFill="1" applyBorder="1" applyAlignment="1">
      <alignment horizontal="right"/>
    </xf>
    <xf numFmtId="0" fontId="51" fillId="33" borderId="12" xfId="0" applyFont="1" applyFill="1" applyBorder="1" applyAlignment="1">
      <alignment horizontal="right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1" fillId="33" borderId="11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0" fontId="52" fillId="0" borderId="11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" fillId="0" borderId="10" xfId="44" applyFont="1" applyBorder="1" applyAlignment="1">
      <alignment horizontal="left" vertical="center" wrapText="1"/>
      <protection/>
    </xf>
    <xf numFmtId="0" fontId="51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75" zoomScaleNormal="75" zoomScalePageLayoutView="0" workbookViewId="0" topLeftCell="D1">
      <selection activeCell="A48" sqref="A1:K48"/>
    </sheetView>
  </sheetViews>
  <sheetFormatPr defaultColWidth="8.796875" defaultRowHeight="14.25"/>
  <cols>
    <col min="1" max="2" width="28.5" style="1" customWidth="1"/>
    <col min="3" max="3" width="77.59765625" style="1" customWidth="1"/>
    <col min="4" max="4" width="5.69921875" style="1" customWidth="1"/>
    <col min="5" max="5" width="18" style="1" customWidth="1"/>
    <col min="6" max="6" width="13.3984375" style="1" customWidth="1"/>
    <col min="7" max="7" width="13.8984375" style="1" customWidth="1"/>
    <col min="8" max="8" width="18.8984375" style="1" customWidth="1"/>
    <col min="9" max="9" width="9" style="1" customWidth="1"/>
    <col min="10" max="10" width="21" style="1" customWidth="1"/>
    <col min="11" max="11" width="27.19921875" style="1" customWidth="1"/>
    <col min="12" max="16384" width="9" style="1" customWidth="1"/>
  </cols>
  <sheetData>
    <row r="1" spans="1:11" ht="33" customHeight="1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0" ht="58.5" customHeight="1">
      <c r="A2" s="46" t="s">
        <v>19</v>
      </c>
      <c r="B2" s="46"/>
      <c r="C2" s="47"/>
      <c r="D2" s="47"/>
      <c r="E2" s="47"/>
      <c r="F2" s="47"/>
      <c r="G2" s="47"/>
      <c r="H2" s="47"/>
      <c r="I2" s="47"/>
      <c r="J2" s="47"/>
    </row>
    <row r="3" spans="1:10" ht="15.7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58.5" customHeight="1">
      <c r="A4" s="54" t="s">
        <v>18</v>
      </c>
      <c r="B4" s="54"/>
      <c r="C4" s="54"/>
      <c r="D4" s="7"/>
      <c r="E4" s="7"/>
      <c r="F4" s="7"/>
      <c r="G4" s="7"/>
      <c r="H4" s="7"/>
      <c r="I4" s="7"/>
      <c r="J4" s="7"/>
    </row>
    <row r="5" spans="1:10" ht="18.75" customHeight="1">
      <c r="A5" s="27" t="s">
        <v>8</v>
      </c>
      <c r="B5" s="27"/>
      <c r="C5" s="28"/>
      <c r="D5" s="7"/>
      <c r="E5" s="7"/>
      <c r="F5" s="7"/>
      <c r="G5" s="7"/>
      <c r="H5" s="7"/>
      <c r="I5" s="7"/>
      <c r="J5" s="7"/>
    </row>
    <row r="6" spans="1:10" ht="15.75">
      <c r="A6" s="27" t="s">
        <v>9</v>
      </c>
      <c r="B6" s="27"/>
      <c r="C6" s="28"/>
      <c r="D6" s="7"/>
      <c r="E6" s="7"/>
      <c r="F6" s="7"/>
      <c r="G6" s="7"/>
      <c r="H6" s="7"/>
      <c r="I6" s="7"/>
      <c r="J6" s="7"/>
    </row>
    <row r="7" spans="1:10" ht="15.75">
      <c r="A7" s="27" t="s">
        <v>10</v>
      </c>
      <c r="B7" s="27"/>
      <c r="C7" s="28"/>
      <c r="D7" s="7"/>
      <c r="E7" s="7"/>
      <c r="F7" s="7"/>
      <c r="G7" s="7"/>
      <c r="H7" s="7"/>
      <c r="I7" s="7"/>
      <c r="J7" s="7"/>
    </row>
    <row r="8" spans="1:10" ht="15.75">
      <c r="A8" s="27" t="s">
        <v>11</v>
      </c>
      <c r="B8" s="27"/>
      <c r="C8" s="28"/>
      <c r="D8" s="7"/>
      <c r="E8" s="7"/>
      <c r="F8" s="7"/>
      <c r="G8" s="7"/>
      <c r="H8" s="7"/>
      <c r="I8" s="7"/>
      <c r="J8" s="7"/>
    </row>
    <row r="9" spans="1:10" ht="15.75">
      <c r="A9" s="27" t="s">
        <v>12</v>
      </c>
      <c r="B9" s="27"/>
      <c r="C9" s="28"/>
      <c r="D9" s="7"/>
      <c r="E9" s="7"/>
      <c r="F9" s="7"/>
      <c r="G9" s="7"/>
      <c r="H9" s="7"/>
      <c r="I9" s="7"/>
      <c r="J9" s="7"/>
    </row>
    <row r="10" spans="1:10" ht="15.75">
      <c r="A10" s="27" t="s">
        <v>13</v>
      </c>
      <c r="B10" s="27"/>
      <c r="C10" s="28"/>
      <c r="D10" s="7"/>
      <c r="E10" s="7"/>
      <c r="F10" s="7"/>
      <c r="G10" s="7"/>
      <c r="H10" s="7"/>
      <c r="I10" s="7"/>
      <c r="J10" s="7"/>
    </row>
    <row r="11" spans="1:10" ht="18.75" customHeight="1">
      <c r="A11" s="27" t="s">
        <v>14</v>
      </c>
      <c r="B11" s="27"/>
      <c r="C11" s="28"/>
      <c r="D11" s="7"/>
      <c r="E11" s="7"/>
      <c r="F11" s="7"/>
      <c r="G11" s="7"/>
      <c r="H11" s="7"/>
      <c r="I11" s="7"/>
      <c r="J11" s="7"/>
    </row>
    <row r="12" spans="1:10" ht="15.75">
      <c r="A12" s="27" t="s">
        <v>15</v>
      </c>
      <c r="B12" s="27"/>
      <c r="C12" s="28"/>
      <c r="D12" s="7"/>
      <c r="E12" s="7"/>
      <c r="F12" s="7"/>
      <c r="G12" s="7"/>
      <c r="H12" s="7"/>
      <c r="I12" s="7"/>
      <c r="J12" s="7"/>
    </row>
    <row r="13" spans="1:10" ht="15.75">
      <c r="A13" s="27" t="s">
        <v>16</v>
      </c>
      <c r="B13" s="27"/>
      <c r="C13" s="28"/>
      <c r="D13" s="7"/>
      <c r="E13" s="7"/>
      <c r="F13" s="7"/>
      <c r="G13" s="7"/>
      <c r="H13" s="7"/>
      <c r="I13" s="7"/>
      <c r="J13" s="7"/>
    </row>
    <row r="14" spans="1:10" ht="15.75">
      <c r="A14" s="27" t="s">
        <v>17</v>
      </c>
      <c r="B14" s="27"/>
      <c r="C14" s="28"/>
      <c r="D14" s="7"/>
      <c r="E14" s="7"/>
      <c r="F14" s="7"/>
      <c r="G14" s="7"/>
      <c r="H14" s="7"/>
      <c r="I14" s="7"/>
      <c r="J14" s="7"/>
    </row>
    <row r="15" spans="1:10" ht="111.75" customHeight="1">
      <c r="A15" s="27" t="s">
        <v>26</v>
      </c>
      <c r="B15" s="27"/>
      <c r="C15" s="28"/>
      <c r="D15" s="7"/>
      <c r="E15" s="7"/>
      <c r="F15" s="7"/>
      <c r="G15" s="7"/>
      <c r="H15" s="7"/>
      <c r="I15" s="7"/>
      <c r="J15" s="7"/>
    </row>
    <row r="16" spans="1:10" ht="15.75">
      <c r="A16" s="8"/>
      <c r="B16" s="8"/>
      <c r="C16" s="9"/>
      <c r="D16" s="7"/>
      <c r="E16" s="7"/>
      <c r="F16" s="7"/>
      <c r="G16" s="7"/>
      <c r="H16" s="7"/>
      <c r="I16" s="7"/>
      <c r="J16" s="7"/>
    </row>
    <row r="17" spans="1:10" ht="15.75">
      <c r="A17" s="8"/>
      <c r="B17" s="8"/>
      <c r="C17" s="9"/>
      <c r="D17" s="7"/>
      <c r="E17" s="7"/>
      <c r="F17" s="7"/>
      <c r="G17" s="7"/>
      <c r="H17" s="7"/>
      <c r="I17" s="7"/>
      <c r="J17" s="7"/>
    </row>
    <row r="18" spans="1:10" ht="15.75">
      <c r="A18" s="8"/>
      <c r="B18" s="8"/>
      <c r="C18" s="9"/>
      <c r="D18" s="7"/>
      <c r="E18" s="7"/>
      <c r="F18" s="7"/>
      <c r="G18" s="7"/>
      <c r="H18" s="7"/>
      <c r="I18" s="7"/>
      <c r="J18" s="7"/>
    </row>
    <row r="19" spans="1:11" ht="15.75">
      <c r="A19" s="53" t="s">
        <v>28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1:11" ht="77.25" customHeight="1">
      <c r="A20" s="19" t="s">
        <v>0</v>
      </c>
      <c r="B20" s="41" t="s">
        <v>29</v>
      </c>
      <c r="C20" s="42"/>
      <c r="D20" s="20" t="s">
        <v>1</v>
      </c>
      <c r="E20" s="20" t="s">
        <v>33</v>
      </c>
      <c r="F20" s="20" t="s">
        <v>5</v>
      </c>
      <c r="G20" s="20" t="s">
        <v>6</v>
      </c>
      <c r="H20" s="20" t="s">
        <v>2</v>
      </c>
      <c r="I20" s="20" t="s">
        <v>3</v>
      </c>
      <c r="J20" s="20" t="s">
        <v>4</v>
      </c>
      <c r="K20" s="21" t="s">
        <v>27</v>
      </c>
    </row>
    <row r="21" spans="1:11" ht="15">
      <c r="A21" s="29">
        <v>1</v>
      </c>
      <c r="B21" s="39">
        <v>2</v>
      </c>
      <c r="C21" s="40"/>
      <c r="D21" s="29">
        <v>3</v>
      </c>
      <c r="E21" s="30">
        <v>4</v>
      </c>
      <c r="F21" s="30">
        <v>5</v>
      </c>
      <c r="G21" s="30">
        <v>6</v>
      </c>
      <c r="H21" s="30">
        <v>7</v>
      </c>
      <c r="I21" s="30">
        <v>8</v>
      </c>
      <c r="J21" s="30">
        <v>9</v>
      </c>
      <c r="K21" s="31">
        <v>10</v>
      </c>
    </row>
    <row r="22" spans="1:11" ht="330">
      <c r="A22" s="2">
        <v>1</v>
      </c>
      <c r="B22" s="2" t="s">
        <v>31</v>
      </c>
      <c r="C22" s="5" t="s">
        <v>35</v>
      </c>
      <c r="D22" s="6" t="s">
        <v>20</v>
      </c>
      <c r="E22" s="2">
        <v>25</v>
      </c>
      <c r="F22" s="3"/>
      <c r="G22" s="3">
        <f>F22+(F22*I22)</f>
        <v>0</v>
      </c>
      <c r="H22" s="3">
        <f>ROUND(E22*F22,2)</f>
        <v>0</v>
      </c>
      <c r="I22" s="4"/>
      <c r="J22" s="3">
        <f>H22+(H22*I22)</f>
        <v>0</v>
      </c>
      <c r="K22" s="22"/>
    </row>
    <row r="23" spans="1:11" ht="224.25">
      <c r="A23" s="2">
        <v>2</v>
      </c>
      <c r="B23" s="2" t="s">
        <v>32</v>
      </c>
      <c r="C23" s="5" t="s">
        <v>41</v>
      </c>
      <c r="D23" s="6" t="s">
        <v>20</v>
      </c>
      <c r="E23" s="2">
        <v>13</v>
      </c>
      <c r="F23" s="3"/>
      <c r="G23" s="3">
        <f>F23+(F23*I23)</f>
        <v>0</v>
      </c>
      <c r="H23" s="3">
        <f>ROUND(E23*F23,2)</f>
        <v>0</v>
      </c>
      <c r="I23" s="4"/>
      <c r="J23" s="3">
        <f>H23+(H23*I23)</f>
        <v>0</v>
      </c>
      <c r="K23" s="22"/>
    </row>
    <row r="24" spans="1:11" ht="15">
      <c r="A24" s="48" t="s">
        <v>7</v>
      </c>
      <c r="B24" s="49"/>
      <c r="C24" s="49"/>
      <c r="D24" s="19"/>
      <c r="E24" s="19"/>
      <c r="F24" s="24"/>
      <c r="G24" s="24"/>
      <c r="H24" s="25">
        <f>SUM(H22:H23)</f>
        <v>0</v>
      </c>
      <c r="I24" s="26"/>
      <c r="J24" s="25">
        <f>SUM(J22:J23)</f>
        <v>0</v>
      </c>
      <c r="K24" s="23"/>
    </row>
    <row r="26" spans="1:11" ht="15">
      <c r="A26" s="36"/>
      <c r="B26" s="36"/>
      <c r="C26" s="37"/>
      <c r="D26" s="37"/>
      <c r="E26" s="37"/>
      <c r="F26" s="37"/>
      <c r="G26" s="37"/>
      <c r="H26" s="37"/>
      <c r="I26" s="37"/>
      <c r="J26" s="37"/>
      <c r="K26" s="37"/>
    </row>
    <row r="28" spans="1:12" ht="18.75">
      <c r="A28"/>
      <c r="B28"/>
      <c r="C28" s="11" t="s">
        <v>21</v>
      </c>
      <c r="D28"/>
      <c r="E28"/>
      <c r="F28"/>
      <c r="G28"/>
      <c r="H28" s="12"/>
      <c r="I28" s="13"/>
      <c r="J28" s="14"/>
      <c r="K28" s="15"/>
      <c r="L28"/>
    </row>
    <row r="29" spans="1:12" ht="15">
      <c r="A29"/>
      <c r="B29"/>
      <c r="C29" s="16" t="s">
        <v>22</v>
      </c>
      <c r="D29"/>
      <c r="E29"/>
      <c r="F29"/>
      <c r="G29"/>
      <c r="H29"/>
      <c r="I29"/>
      <c r="J29"/>
      <c r="K29"/>
      <c r="L29"/>
    </row>
    <row r="30" spans="1:12" ht="15.75">
      <c r="A30"/>
      <c r="B30"/>
      <c r="C30"/>
      <c r="D30"/>
      <c r="E30"/>
      <c r="F30"/>
      <c r="G30" s="38" t="s">
        <v>23</v>
      </c>
      <c r="H30" s="38"/>
      <c r="I30" s="17"/>
      <c r="J30" s="17"/>
      <c r="K30" s="17"/>
      <c r="L30"/>
    </row>
    <row r="31" spans="1:12" ht="15">
      <c r="A31"/>
      <c r="B31"/>
      <c r="C31"/>
      <c r="D31"/>
      <c r="E31"/>
      <c r="F31"/>
      <c r="G31" s="34" t="s">
        <v>24</v>
      </c>
      <c r="H31" s="34"/>
      <c r="I31" s="18"/>
      <c r="J31" s="18"/>
      <c r="K31" s="18"/>
      <c r="L31"/>
    </row>
    <row r="32" spans="1:12" ht="15">
      <c r="A32"/>
      <c r="B32"/>
      <c r="C32"/>
      <c r="D32"/>
      <c r="E32"/>
      <c r="F32"/>
      <c r="G32" s="34" t="s">
        <v>25</v>
      </c>
      <c r="H32" s="34"/>
      <c r="I32" s="18"/>
      <c r="J32" s="18"/>
      <c r="K32" s="18"/>
      <c r="L32"/>
    </row>
    <row r="35" spans="1:11" ht="15.75">
      <c r="A35" s="50" t="s">
        <v>39</v>
      </c>
      <c r="B35" s="51"/>
      <c r="C35" s="51"/>
      <c r="D35" s="51"/>
      <c r="E35" s="51"/>
      <c r="F35" s="51"/>
      <c r="G35" s="51"/>
      <c r="H35" s="51"/>
      <c r="I35" s="51"/>
      <c r="J35" s="51"/>
      <c r="K35" s="52"/>
    </row>
    <row r="36" spans="1:11" ht="77.25" customHeight="1">
      <c r="A36" s="19" t="s">
        <v>0</v>
      </c>
      <c r="B36" s="41" t="s">
        <v>29</v>
      </c>
      <c r="C36" s="55"/>
      <c r="D36" s="19" t="s">
        <v>1</v>
      </c>
      <c r="E36" s="20" t="s">
        <v>34</v>
      </c>
      <c r="F36" s="20" t="s">
        <v>5</v>
      </c>
      <c r="G36" s="20" t="s">
        <v>6</v>
      </c>
      <c r="H36" s="20" t="s">
        <v>2</v>
      </c>
      <c r="I36" s="20" t="s">
        <v>3</v>
      </c>
      <c r="J36" s="20" t="s">
        <v>4</v>
      </c>
      <c r="K36" s="21" t="s">
        <v>27</v>
      </c>
    </row>
    <row r="37" spans="1:11" ht="15">
      <c r="A37" s="29">
        <v>1</v>
      </c>
      <c r="B37" s="39">
        <v>2</v>
      </c>
      <c r="C37" s="40"/>
      <c r="D37" s="29">
        <v>3</v>
      </c>
      <c r="E37" s="30">
        <v>4</v>
      </c>
      <c r="F37" s="30">
        <v>5</v>
      </c>
      <c r="G37" s="30">
        <v>6</v>
      </c>
      <c r="H37" s="30">
        <v>7</v>
      </c>
      <c r="I37" s="30">
        <v>8</v>
      </c>
      <c r="J37" s="30">
        <v>9</v>
      </c>
      <c r="K37" s="31">
        <v>10</v>
      </c>
    </row>
    <row r="38" spans="1:11" ht="409.5" customHeight="1">
      <c r="A38" s="2">
        <v>1</v>
      </c>
      <c r="B38" s="33" t="s">
        <v>40</v>
      </c>
      <c r="C38" s="32" t="s">
        <v>36</v>
      </c>
      <c r="D38" s="6" t="s">
        <v>20</v>
      </c>
      <c r="E38" s="2">
        <v>1</v>
      </c>
      <c r="F38" s="3"/>
      <c r="G38" s="3">
        <f>F38+(F38*I38)</f>
        <v>0</v>
      </c>
      <c r="H38" s="3">
        <f>ROUND(E38*F38,2)</f>
        <v>0</v>
      </c>
      <c r="I38" s="4"/>
      <c r="J38" s="3">
        <f>H38+(H38*I38)</f>
        <v>0</v>
      </c>
      <c r="K38" s="22"/>
    </row>
    <row r="39" spans="1:11" ht="409.5" customHeight="1">
      <c r="A39" s="2">
        <v>2</v>
      </c>
      <c r="B39" s="2" t="s">
        <v>30</v>
      </c>
      <c r="C39" s="10" t="s">
        <v>37</v>
      </c>
      <c r="D39" s="6" t="s">
        <v>20</v>
      </c>
      <c r="E39" s="2">
        <v>1</v>
      </c>
      <c r="F39" s="3"/>
      <c r="G39" s="3">
        <f>F39+(F39*I39)</f>
        <v>0</v>
      </c>
      <c r="H39" s="3">
        <f>ROUND(E39*F39,2)</f>
        <v>0</v>
      </c>
      <c r="I39" s="4"/>
      <c r="J39" s="3">
        <f>H39+(H39*I39)</f>
        <v>0</v>
      </c>
      <c r="K39" s="22"/>
    </row>
    <row r="40" spans="1:11" ht="15">
      <c r="A40" s="43" t="s">
        <v>7</v>
      </c>
      <c r="B40" s="44"/>
      <c r="C40" s="44"/>
      <c r="D40" s="44"/>
      <c r="E40" s="44"/>
      <c r="F40" s="44"/>
      <c r="G40" s="45"/>
      <c r="H40" s="25">
        <f>SUM(H38:H39)</f>
        <v>0</v>
      </c>
      <c r="I40" s="26"/>
      <c r="J40" s="25">
        <f>SUM(J38:J39)</f>
        <v>0</v>
      </c>
      <c r="K40" s="23"/>
    </row>
    <row r="43" spans="1:9" ht="18.75">
      <c r="A43"/>
      <c r="B43"/>
      <c r="C43" s="11" t="s">
        <v>21</v>
      </c>
      <c r="D43"/>
      <c r="E43"/>
      <c r="F43"/>
      <c r="G43"/>
      <c r="H43" s="12"/>
      <c r="I43" s="13"/>
    </row>
    <row r="44" spans="1:9" ht="15">
      <c r="A44"/>
      <c r="B44"/>
      <c r="C44" s="16" t="s">
        <v>22</v>
      </c>
      <c r="D44"/>
      <c r="E44"/>
      <c r="F44"/>
      <c r="G44"/>
      <c r="H44"/>
      <c r="I44"/>
    </row>
    <row r="45" spans="1:9" ht="15.75">
      <c r="A45"/>
      <c r="B45"/>
      <c r="C45"/>
      <c r="D45"/>
      <c r="E45"/>
      <c r="F45"/>
      <c r="G45" s="38" t="s">
        <v>23</v>
      </c>
      <c r="H45" s="38"/>
      <c r="I45" s="17"/>
    </row>
    <row r="46" spans="1:9" ht="15">
      <c r="A46"/>
      <c r="B46"/>
      <c r="C46"/>
      <c r="D46"/>
      <c r="E46"/>
      <c r="F46"/>
      <c r="G46" s="34" t="s">
        <v>24</v>
      </c>
      <c r="H46" s="34"/>
      <c r="I46" s="18"/>
    </row>
    <row r="47" spans="1:9" ht="15">
      <c r="A47"/>
      <c r="B47"/>
      <c r="C47"/>
      <c r="D47"/>
      <c r="E47"/>
      <c r="F47"/>
      <c r="G47" s="34" t="s">
        <v>25</v>
      </c>
      <c r="H47" s="34"/>
      <c r="I47" s="18"/>
    </row>
  </sheetData>
  <sheetProtection/>
  <mergeCells count="18">
    <mergeCell ref="G47:H47"/>
    <mergeCell ref="A40:G40"/>
    <mergeCell ref="A2:J2"/>
    <mergeCell ref="A24:C24"/>
    <mergeCell ref="A35:K35"/>
    <mergeCell ref="A19:K19"/>
    <mergeCell ref="A4:C4"/>
    <mergeCell ref="G30:H30"/>
    <mergeCell ref="G31:H31"/>
    <mergeCell ref="B36:C36"/>
    <mergeCell ref="G32:H32"/>
    <mergeCell ref="A1:K1"/>
    <mergeCell ref="A26:K26"/>
    <mergeCell ref="G45:H45"/>
    <mergeCell ref="G46:H46"/>
    <mergeCell ref="B37:C37"/>
    <mergeCell ref="B21:C21"/>
    <mergeCell ref="B20:C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2020-07-24T08:15:53Z</cp:lastPrinted>
  <dcterms:created xsi:type="dcterms:W3CDTF">2020-05-14T16:10:29Z</dcterms:created>
  <dcterms:modified xsi:type="dcterms:W3CDTF">2020-07-24T08:16:00Z</dcterms:modified>
  <cp:category/>
  <cp:version/>
  <cp:contentType/>
  <cp:contentStatus/>
</cp:coreProperties>
</file>