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rękawice" sheetId="1" r:id="rId1"/>
  </sheets>
  <definedNames>
    <definedName name="_xlnm.Print_Area" localSheetId="0">'rękawice'!$A$1:$K$13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<sst xmlns="http://schemas.openxmlformats.org/spreadsheetml/2006/main" count="24" uniqueCount="24">
  <si>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Znak sprawy: 21/2021</t>
    </r>
    <r>
      <rPr>
        <b/>
        <sz val="10.5"/>
        <rFont val="Calibri"/>
        <family val="2"/>
      </rPr>
      <t xml:space="preserve"> </t>
    </r>
    <r>
      <rPr>
        <b/>
        <i/>
        <sz val="10.5"/>
        <rFont val="Calibri"/>
        <family val="2"/>
      </rPr>
      <t>„Sukcesywne dostarczanie jednorazowych rękawic do Miejskiego Centrum Medycznego "Śródmieście" sp. z o.o.”</t>
    </r>
  </si>
  <si>
    <t>Załącznik nr 2 do Zaproszenia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</si>
  <si>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</si>
  <si>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</si>
  <si>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</si>
  <si>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</si>
  <si>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</si>
  <si>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</si>
  <si>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</si>
  <si>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</si>
  <si>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</si>
  <si>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</si>
  <si>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</si>
  <si>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</si>
  <si>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r>
      <t xml:space="preserve">Rękawice chirurgiczne z naturalnego lateksu, bezpudrowe, sterylne, z wewnętrzną warstwą polimerową ułatwiającą zakładanie: </t>
    </r>
    <r>
      <rPr>
        <sz val="10"/>
        <color indexed="8"/>
        <rFont val="Calibri"/>
        <family val="2"/>
      </rPr>
      <t xml:space="preserve"> EN 455 (1,2,3,4), ASTM F - 1671, EN 420, EN 388, EN 374; 
• AQL ≤ 1,0;
• poziom protein poniżej 30µg/g;
• grubość pojedynczej ścianki na palcu 0,19mm - 0,23mm;
• siła zrywu po starzeniu min. 12N;
• długość 270 mm tolerancja + 150 mm, dopasowana do rozmiaru;
• rękawice pakowane parami z wywiniętym rolowanym mankietem, kształt anatomiczny, zróżnicowane na lewą i prawą dłoń;
• powierzchnia od strony chwytnej dłoni lekko teksturowana, niechropowata, dopuszcza się dodatkową teksturę na końcówkach palców;                                                                
• sterylizowane radiacyjnie;
• opakowanie każdej pary szczelne, nieprzepuszczające wilgoci i czynników przyspieszających starzenie winno zawierać min.: widoczny rozmiar, CE, datę ważności, numer serii, nazwę producenta;                                                                                                                    Rozmiary: 6,5; 7; 7,5; 8; 8,5.</t>
    </r>
  </si>
  <si>
    <t>para</t>
  </si>
  <si>
    <t>2.</t>
  </si>
  <si>
    <r>
      <t>Rękawice nitrylowe, jednorazowe, niesterylne, bezpudrowe.
Wymagania:
• zarejestrowane, jako wyrób medyczny i środek ochrony osobistej kategorii III - oświadczenie producenta;
•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zapewniające bezpieczeństwo pracowników podczas pracy z zastosowaniem środków dezynfekcyjnych i antyseptyków, w tym alkoholu 70 %, aldehydów, kwasów i zasad;   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                                                                                 
• produkt zgodny z normą: EN 455 (1, 2, 3, 4), EN 420, ASTM F - 1671, EN 374;                                                                                                             • deklaracja zgodności wystawiona przez producenta (nie starsza niż 5 lat);   </t>
    </r>
    <r>
      <rPr>
        <sz val="10"/>
        <color indexed="10"/>
        <rFont val="Calibri"/>
        <family val="2"/>
      </rPr>
      <t xml:space="preserve">   </t>
    </r>
    <r>
      <rPr>
        <sz val="10"/>
        <color indexed="8"/>
        <rFont val="Calibri"/>
        <family val="2"/>
      </rPr>
      <t xml:space="preserve">                                                                                 
• powierzchnia zewnętrzna teksturowana lub mikroteksturowana z dodatkową teksturą na palcach, bądź gładka z dodatkową teksturą na palcach;
• powierzchnia wewnętrzna umożliwiająca sprawne zakładanie;
• pasujące na lewą i prawą dłoń;
• minimalna długość rękawicy 240mm;
• AQL ≤ 1,0; 
• bez zawartości tiuramów oraz MBT;
• mankiet równomiernie rolowany;
• rękawice ułożone w opakowaniu jednostkowym nie mogą być posklejane;           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Calibri"/>
        <family val="2"/>
      </rPr>
      <t xml:space="preserve">                                                                      
• opakowanie umożliwiające pobór pojedynczej rękawicy za mankiet, kompatybilne z pojedynczym lub potrójnym naściennym uchwytem, jakie Wykonawca zapewni nieodpłatnie w ilości zgodnej z potrzebami Zamawiającego;
• opakowanie jednostkowe winno zawierać min.: rozmiar, date ważności, numer serii, CE, podwójne oznakowanie;
• w rozmiarach: XS-XL,
• opakowanie: a</t>
    </r>
    <r>
      <rPr>
        <sz val="10"/>
        <color indexed="8"/>
        <rFont val="Calibri"/>
        <family val="2"/>
      </rPr>
      <t>' 100</t>
    </r>
    <r>
      <rPr>
        <sz val="10"/>
        <color indexed="8"/>
        <rFont val="Calibri"/>
        <family val="2"/>
      </rPr>
      <t xml:space="preserve"> szt.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</t>
    </r>
  </si>
  <si>
    <t>op.</t>
  </si>
  <si>
    <t>Razem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</si>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</sst>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"/>
    <numFmt numFmtId="168" formatCode="#,##0.00\ [$zł-415];[RED]\-#,##0.00\ [$zł-415]"/>
    <numFmt numFmtId="169" formatCode="\ #,##0.00&quot; zł &quot;;\-#,##0.00&quot; zł &quot;;&quot; -&quot;#&quot; zł &quot;;@\ "/>
    <numFmt numFmtId="170" formatCode="0.00%"/>
  </numFmts>
  <fonts count="13"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i/>
      <sz val="10.5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.5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i/>
      <sz val="10.5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6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6" fillId="0" borderId="0" applyBorder="0" applyProtection="0">
      <alignment/>
    </xf>
    <xf numFmtId="164" fontId="6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20" applyFont="1" applyBorder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164" fontId="5" fillId="0" borderId="1" xfId="22" applyFont="1" applyBorder="1" applyAlignment="1" applyProtection="1">
      <alignment vertical="center"/>
      <protection/>
    </xf>
    <xf numFmtId="164" fontId="3" fillId="0" borderId="0" xfId="0" applyFont="1" applyAlignment="1">
      <alignment horizontal="left" wrapText="1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7" fillId="0" borderId="3" xfId="22" applyFont="1" applyBorder="1" applyAlignment="1" applyProtection="1">
      <alignment horizontal="center" vertical="center"/>
      <protection locked="0"/>
    </xf>
    <xf numFmtId="164" fontId="8" fillId="0" borderId="2" xfId="23" applyFont="1" applyBorder="1" applyAlignment="1">
      <alignment horizontal="left" vertical="center" wrapText="1"/>
      <protection/>
    </xf>
    <xf numFmtId="164" fontId="8" fillId="0" borderId="2" xfId="23" applyFont="1" applyBorder="1" applyAlignment="1">
      <alignment horizontal="center" vertical="center"/>
      <protection/>
    </xf>
    <xf numFmtId="167" fontId="8" fillId="0" borderId="2" xfId="23" applyNumberFormat="1" applyFont="1" applyBorder="1" applyAlignment="1">
      <alignment horizontal="center" vertical="center"/>
      <protection/>
    </xf>
    <xf numFmtId="168" fontId="7" fillId="0" borderId="3" xfId="0" applyNumberFormat="1" applyFont="1" applyBorder="1" applyAlignment="1" applyProtection="1">
      <alignment horizontal="center" vertical="center"/>
      <protection locked="0"/>
    </xf>
    <xf numFmtId="165" fontId="7" fillId="0" borderId="3" xfId="17" applyNumberFormat="1" applyFont="1" applyBorder="1" applyAlignment="1" applyProtection="1">
      <alignment horizontal="center" vertical="center"/>
      <protection/>
    </xf>
    <xf numFmtId="164" fontId="7" fillId="0" borderId="0" xfId="22" applyFont="1" applyBorder="1" applyAlignment="1" applyProtection="1">
      <alignment horizontal="center" vertical="center"/>
      <protection/>
    </xf>
    <xf numFmtId="170" fontId="7" fillId="0" borderId="3" xfId="17" applyNumberFormat="1" applyFont="1" applyBorder="1" applyAlignment="1" applyProtection="1">
      <alignment horizontal="center" vertical="center"/>
      <protection/>
    </xf>
    <xf numFmtId="164" fontId="7" fillId="0" borderId="2" xfId="22" applyFont="1" applyBorder="1" applyAlignment="1" applyProtection="1">
      <alignment horizontal="center" vertical="center"/>
      <protection locked="0"/>
    </xf>
    <xf numFmtId="164" fontId="9" fillId="0" borderId="2" xfId="23" applyFont="1" applyBorder="1" applyAlignment="1">
      <alignment horizontal="left" vertical="center" wrapText="1"/>
      <protection/>
    </xf>
    <xf numFmtId="168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2" xfId="17" applyNumberFormat="1" applyFont="1" applyBorder="1" applyAlignment="1" applyProtection="1">
      <alignment horizontal="center" vertical="center"/>
      <protection/>
    </xf>
    <xf numFmtId="170" fontId="7" fillId="0" borderId="2" xfId="17" applyNumberFormat="1" applyFont="1" applyBorder="1" applyAlignment="1" applyProtection="1">
      <alignment horizontal="center" vertical="center"/>
      <protection/>
    </xf>
    <xf numFmtId="164" fontId="7" fillId="0" borderId="0" xfId="22" applyFont="1" applyBorder="1" applyAlignment="1" applyProtection="1">
      <alignment horizontal="center" vertical="center"/>
      <protection locked="0"/>
    </xf>
    <xf numFmtId="164" fontId="5" fillId="0" borderId="4" xfId="22" applyFont="1" applyBorder="1" applyAlignment="1" applyProtection="1">
      <alignment horizontal="center" vertical="center"/>
      <protection locked="0"/>
    </xf>
    <xf numFmtId="164" fontId="5" fillId="0" borderId="0" xfId="22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center" vertical="center"/>
      <protection locked="0"/>
    </xf>
    <xf numFmtId="166" fontId="5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0" xfId="22" applyNumberFormat="1" applyFont="1" applyBorder="1" applyAlignment="1" applyProtection="1">
      <alignment horizontal="center" vertical="center"/>
      <protection/>
    </xf>
    <xf numFmtId="164" fontId="7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Normalny 4" xfId="21"/>
    <cellStyle name="Excel Built-in Normal 1" xfId="22"/>
    <cellStyle name="Excel Built-in Normal" xfId="2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workbookViewId="0" topLeftCell="A1">
      <selection activeCell="F16" sqref="F16"/>
    </sheetView>
  </sheetViews>
  <sheetFormatPr defaultColWidth="9.140625" defaultRowHeight="12.75"/>
  <cols>
    <col min="1" max="1" width="5.7109375" style="1" customWidth="1"/>
    <col min="2" max="2" width="72.00390625" style="2" customWidth="1"/>
    <col min="3" max="3" width="5.7109375" style="1" customWidth="1"/>
    <col min="4" max="4" width="9.00390625" style="3" customWidth="1"/>
    <col min="5" max="5" width="14.00390625" style="1" customWidth="1"/>
    <col min="6" max="8" width="11.57421875" style="1" customWidth="1"/>
    <col min="9" max="9" width="13.00390625" style="4" customWidth="1"/>
    <col min="10" max="10" width="2.00390625" style="1" customWidth="1"/>
    <col min="11" max="11" width="9.8515625" style="4" customWidth="1"/>
    <col min="12" max="16384" width="9.140625" style="1" customWidth="1"/>
  </cols>
  <sheetData>
    <row r="1" spans="1:11" ht="12.75">
      <c r="A1" s="5" t="s">
        <v>0</v>
      </c>
      <c r="B1" s="5"/>
      <c r="C1" s="5"/>
      <c r="D1" s="5"/>
      <c r="E1" s="5"/>
      <c r="F1" s="5"/>
      <c r="G1" s="5"/>
      <c r="I1" s="6" t="s">
        <v>1</v>
      </c>
      <c r="J1" s="7"/>
      <c r="K1" s="8"/>
    </row>
    <row r="2" spans="1:8" ht="12.75">
      <c r="A2" s="9" t="s">
        <v>2</v>
      </c>
      <c r="B2" s="10"/>
      <c r="C2" s="11"/>
      <c r="D2" s="11"/>
      <c r="E2" s="12"/>
      <c r="F2" s="11"/>
      <c r="G2" s="11"/>
      <c r="H2" s="11"/>
    </row>
    <row r="3" spans="1:11" ht="12.75">
      <c r="A3" s="13" t="s">
        <v>3</v>
      </c>
      <c r="B3" s="14" t="s">
        <v>4</v>
      </c>
      <c r="C3" s="13" t="s">
        <v>5</v>
      </c>
      <c r="D3" s="13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6" t="s">
        <v>11</v>
      </c>
      <c r="J3" s="17"/>
      <c r="K3" s="16" t="s">
        <v>12</v>
      </c>
    </row>
    <row r="4" spans="1:11" ht="204.75" customHeight="1">
      <c r="A4" s="18" t="s">
        <v>13</v>
      </c>
      <c r="B4" s="19" t="s">
        <v>14</v>
      </c>
      <c r="C4" s="20" t="s">
        <v>15</v>
      </c>
      <c r="D4" s="21">
        <v>1000</v>
      </c>
      <c r="E4" s="22"/>
      <c r="F4" s="22">
        <f>ROUND(E4*K4+E4,2)</f>
        <v>0</v>
      </c>
      <c r="G4" s="22">
        <f>E4*D4</f>
        <v>0</v>
      </c>
      <c r="H4" s="22">
        <f>ROUND(G4*K4+G4,2)</f>
        <v>0</v>
      </c>
      <c r="I4" s="23"/>
      <c r="J4" s="24"/>
      <c r="K4" s="25"/>
    </row>
    <row r="5" spans="1:11" ht="351.75" customHeight="1">
      <c r="A5" s="26" t="s">
        <v>16</v>
      </c>
      <c r="B5" s="27" t="s">
        <v>17</v>
      </c>
      <c r="C5" s="20" t="s">
        <v>18</v>
      </c>
      <c r="D5" s="21">
        <v>2000</v>
      </c>
      <c r="E5" s="28"/>
      <c r="F5" s="22">
        <f>ROUND(E5*K5+E5,2)</f>
        <v>0</v>
      </c>
      <c r="G5" s="22">
        <f>E5*D5</f>
        <v>0</v>
      </c>
      <c r="H5" s="22">
        <f>ROUND(G5*K5+G5,2)</f>
        <v>0</v>
      </c>
      <c r="I5" s="29"/>
      <c r="J5" s="24"/>
      <c r="K5" s="30"/>
    </row>
    <row r="6" spans="1:11" ht="12.75">
      <c r="A6" s="31"/>
      <c r="B6" s="32" t="s">
        <v>19</v>
      </c>
      <c r="C6" s="24"/>
      <c r="D6" s="33"/>
      <c r="E6" s="34"/>
      <c r="F6" s="34"/>
      <c r="G6" s="35">
        <f>SUM(G4:G5)</f>
        <v>0</v>
      </c>
      <c r="H6" s="35">
        <f>SUM(H4:H5)</f>
        <v>0</v>
      </c>
      <c r="I6" s="36"/>
      <c r="J6" s="24"/>
      <c r="K6" s="36"/>
    </row>
    <row r="8" ht="12.75">
      <c r="B8" s="37" t="s">
        <v>20</v>
      </c>
    </row>
    <row r="9" spans="2:8" ht="12.75">
      <c r="B9" s="38"/>
      <c r="H9" s="39" t="s">
        <v>21</v>
      </c>
    </row>
    <row r="10" spans="1:11" ht="12.75">
      <c r="A10"/>
      <c r="B10" s="38"/>
      <c r="H10" s="39" t="s">
        <v>22</v>
      </c>
      <c r="I10" s="40"/>
      <c r="K10"/>
    </row>
    <row r="11" spans="1:11" ht="12.75">
      <c r="A11"/>
      <c r="B11" s="38"/>
      <c r="H11" s="39" t="s">
        <v>23</v>
      </c>
      <c r="I11" s="41"/>
      <c r="K11"/>
    </row>
    <row r="12" spans="1:11" ht="12.75">
      <c r="A12"/>
      <c r="B12"/>
      <c r="C12"/>
      <c r="D12"/>
      <c r="E12"/>
      <c r="F12"/>
      <c r="G12"/>
      <c r="H12"/>
      <c r="I12"/>
      <c r="J12"/>
      <c r="K12"/>
    </row>
    <row r="13" spans="1:11" ht="12.75">
      <c r="A13"/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</sheetData>
  <sheetProtection selectLockedCells="1" selectUnlockedCells="1"/>
  <mergeCells count="1">
    <mergeCell ref="A1:G1"/>
  </mergeCells>
  <conditionalFormatting sqref="E1:H7 E48:H65397">
    <cfRule type="cellIs" priority="1" dxfId="0" operator="equal" stopIfTrue="1">
      <formula>0</formula>
    </cfRule>
  </conditionalFormatting>
  <conditionalFormatting sqref="E8:H11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2022-11-07T07:50:35Z</cp:lastPrinted>
  <dcterms:modified xsi:type="dcterms:W3CDTF">2022-11-07T07:51:05Z</dcterms:modified>
  <cp:category/>
  <cp:version/>
  <cp:contentType/>
  <cp:contentStatus/>
  <cp:revision>30</cp:revision>
</cp:coreProperties>
</file>